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mycallon/Downloads/"/>
    </mc:Choice>
  </mc:AlternateContent>
  <xr:revisionPtr revIDLastSave="0" documentId="13_ncr:1_{A96310CD-F50A-4A4B-B2F0-0559A4D39A4A}" xr6:coauthVersionLast="45" xr6:coauthVersionMax="45" xr10:uidLastSave="{00000000-0000-0000-0000-000000000000}"/>
  <bookViews>
    <workbookView xWindow="0" yWindow="1220" windowWidth="28800" windowHeight="15700" xr2:uid="{00000000-000D-0000-FFFF-FFFF00000000}"/>
  </bookViews>
  <sheets>
    <sheet name="TravelBudget" sheetId="3" r:id="rId1"/>
    <sheet name="Help" sheetId="5" r:id="rId2"/>
    <sheet name="©" sheetId="6" r:id="rId3"/>
  </sheets>
  <definedNames>
    <definedName name="_xlnm.Print_Area" localSheetId="0">TravelBudget!$B$1:$K$34</definedName>
    <definedName name="valuevx">42.314159</definedName>
    <definedName name="vertex42_copyright" hidden="1">"© 2014 Vertex42 LLC"</definedName>
    <definedName name="vertex42_id" hidden="1">"travel-budget.xlsx"</definedName>
    <definedName name="vertex42_title" hidden="1">"Travel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3" l="1"/>
  <c r="S6" i="3" s="1"/>
  <c r="H34" i="3"/>
  <c r="H6" i="3" s="1"/>
  <c r="Q15" i="3" l="1"/>
  <c r="F15" i="3" s="1"/>
  <c r="Q14" i="3"/>
  <c r="Q13" i="3"/>
  <c r="Q12" i="3"/>
  <c r="Q11" i="3"/>
  <c r="Q10" i="3"/>
  <c r="F10" i="3" s="1"/>
  <c r="Q9" i="3"/>
  <c r="Q8" i="3"/>
  <c r="Q7" i="3"/>
  <c r="F7" i="3" s="1"/>
  <c r="Q6" i="3"/>
  <c r="F14" i="3"/>
  <c r="F13" i="3"/>
  <c r="F12" i="3"/>
  <c r="F11" i="3"/>
  <c r="F9" i="3"/>
  <c r="F8" i="3"/>
  <c r="F6" i="3"/>
  <c r="S34" i="3" l="1"/>
  <c r="C11" i="3"/>
  <c r="N11" i="3"/>
  <c r="T73" i="3" l="1"/>
  <c r="S15" i="3" s="1"/>
  <c r="S73" i="3"/>
  <c r="H15" i="3" s="1"/>
  <c r="U72" i="3"/>
  <c r="U71" i="3"/>
  <c r="U70" i="3"/>
  <c r="U69" i="3"/>
  <c r="U68" i="3"/>
  <c r="U67" i="3"/>
  <c r="U66" i="3"/>
  <c r="T62" i="3"/>
  <c r="S14" i="3" s="1"/>
  <c r="S62" i="3"/>
  <c r="H14" i="3" s="1"/>
  <c r="U61" i="3"/>
  <c r="U60" i="3"/>
  <c r="U59" i="3"/>
  <c r="U58" i="3"/>
  <c r="U57" i="3"/>
  <c r="T53" i="3"/>
  <c r="S13" i="3" s="1"/>
  <c r="S53" i="3"/>
  <c r="H13" i="3" s="1"/>
  <c r="U52" i="3"/>
  <c r="U51" i="3"/>
  <c r="U50" i="3"/>
  <c r="U49" i="3"/>
  <c r="T45" i="3"/>
  <c r="S12" i="3" s="1"/>
  <c r="S45" i="3"/>
  <c r="H12" i="3" s="1"/>
  <c r="U44" i="3"/>
  <c r="U43" i="3"/>
  <c r="U42" i="3"/>
  <c r="U41" i="3"/>
  <c r="U40" i="3"/>
  <c r="U39" i="3"/>
  <c r="U38" i="3"/>
  <c r="T34" i="3"/>
  <c r="S11" i="3" s="1"/>
  <c r="H11" i="3"/>
  <c r="U33" i="3"/>
  <c r="U32" i="3"/>
  <c r="U31" i="3"/>
  <c r="U30" i="3"/>
  <c r="U29" i="3"/>
  <c r="U28" i="3"/>
  <c r="U27" i="3"/>
  <c r="U26" i="3"/>
  <c r="U25" i="3"/>
  <c r="U24" i="3"/>
  <c r="I73" i="3"/>
  <c r="S10" i="3" s="1"/>
  <c r="H73" i="3"/>
  <c r="H10" i="3" s="1"/>
  <c r="J72" i="3"/>
  <c r="J71" i="3"/>
  <c r="J70" i="3"/>
  <c r="J69" i="3"/>
  <c r="J68" i="3"/>
  <c r="J67" i="3"/>
  <c r="J66" i="3"/>
  <c r="J59" i="3"/>
  <c r="J60" i="3"/>
  <c r="I62" i="3"/>
  <c r="S9" i="3" s="1"/>
  <c r="H62" i="3"/>
  <c r="H9" i="3" s="1"/>
  <c r="J61" i="3"/>
  <c r="J58" i="3"/>
  <c r="J57" i="3"/>
  <c r="H53" i="3"/>
  <c r="H8" i="3" s="1"/>
  <c r="I53" i="3"/>
  <c r="S8" i="3" s="1"/>
  <c r="J52" i="3"/>
  <c r="J51" i="3"/>
  <c r="J50" i="3"/>
  <c r="J49" i="3"/>
  <c r="I45" i="3"/>
  <c r="S7" i="3" s="1"/>
  <c r="H45" i="3"/>
  <c r="J44" i="3"/>
  <c r="J43" i="3"/>
  <c r="J42" i="3"/>
  <c r="J41" i="3"/>
  <c r="J40" i="3"/>
  <c r="J39" i="3"/>
  <c r="J38" i="3"/>
  <c r="J25" i="3"/>
  <c r="J26" i="3"/>
  <c r="J27" i="3"/>
  <c r="J28" i="3"/>
  <c r="J29" i="3"/>
  <c r="J30" i="3"/>
  <c r="J31" i="3"/>
  <c r="J32" i="3"/>
  <c r="J33" i="3"/>
  <c r="J24" i="3"/>
  <c r="J34" i="3" s="1"/>
  <c r="N13" i="3" l="1"/>
  <c r="H7" i="3"/>
  <c r="C13" i="3"/>
  <c r="G19" i="3" s="1"/>
  <c r="U62" i="3"/>
  <c r="U53" i="3"/>
  <c r="U73" i="3"/>
  <c r="J73" i="3"/>
  <c r="U34" i="3"/>
  <c r="U45" i="3"/>
  <c r="J45" i="3"/>
  <c r="J62" i="3"/>
  <c r="J53" i="3"/>
  <c r="P19" i="3" l="1"/>
  <c r="C20" i="3" s="1"/>
  <c r="N15" i="3"/>
  <c r="G9" i="3"/>
  <c r="I14" i="3"/>
  <c r="T14" i="3"/>
  <c r="G6" i="3"/>
  <c r="G7" i="3"/>
  <c r="G11" i="3"/>
  <c r="G15" i="3"/>
  <c r="G10" i="3"/>
  <c r="G8" i="3"/>
  <c r="G12" i="3"/>
  <c r="G13" i="3"/>
  <c r="C15" i="3"/>
  <c r="G14" i="3"/>
  <c r="R9" i="3"/>
  <c r="R13" i="3"/>
  <c r="R14" i="3"/>
  <c r="R10" i="3"/>
  <c r="R7" i="3"/>
  <c r="R11" i="3"/>
  <c r="R15" i="3"/>
  <c r="R8" i="3"/>
  <c r="R12" i="3"/>
  <c r="R6" i="3"/>
</calcChain>
</file>

<file path=xl/sharedStrings.xml><?xml version="1.0" encoding="utf-8"?>
<sst xmlns="http://schemas.openxmlformats.org/spreadsheetml/2006/main" count="181" uniqueCount="101">
  <si>
    <t>Total Expenses</t>
  </si>
  <si>
    <t>description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</si>
  <si>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</si>
  <si>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</si>
  <si>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</si>
  <si>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HELP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</si>
  <si>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</si>
  <si>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</si>
  <si>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</si>
  <si>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</si>
  <si>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</si>
  <si>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</si>
  <si>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</si>
  <si>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TEMPLATE</t>
  </si>
  <si>
    <t>Vertex42.com: Money Management Template</t>
  </si>
  <si>
    <t>Vertex42.com: Family Budget Planner</t>
  </si>
  <si>
    <t>Food</t>
  </si>
  <si>
    <t>Transportation</t>
  </si>
  <si>
    <t>The "Where are my expenses going?" section is populated automatically based on the total budget and expenses you enter.</t>
  </si>
  <si>
    <t>For other types of budgeting spreadsheets, visit Vertex42.com.</t>
  </si>
  <si>
    <t>© 2014 Vertex42 LLC</t>
  </si>
  <si>
    <t>Travel Budget Template</t>
  </si>
  <si>
    <t>Enter the total budget for your trip in cell C4.</t>
  </si>
  <si>
    <t>Cell C8 shows the difference between the Total Budget and the Total Expenses, so you can easily see if you are over or under budget.</t>
  </si>
  <si>
    <t>Getting Started</t>
  </si>
  <si>
    <t>Other</t>
  </si>
  <si>
    <t>You can change a category label in cells F4:F7. For example, you could change the label "Entertainment" in cell C7 to "Activities."</t>
  </si>
  <si>
    <t>The "Other" category will include everything that is not one of the other four categories. Do not change the name of the "Other" category.</t>
  </si>
  <si>
    <t>Enter all of your trip expenses in the section titled "What are my expenses?" Make sure to enter the expense category as one of the following: Transportation, Lodging, Food, Entertainment, or Other.</t>
  </si>
  <si>
    <t>https://www.vertex42.com/ExcelTemplates/travel-budget-worksheet.html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</si>
  <si>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</si>
  <si>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</si>
  <si>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</si>
  <si>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Housing</t>
  </si>
  <si>
    <t>Insurance</t>
  </si>
  <si>
    <t>Pets</t>
  </si>
  <si>
    <t>Personal Care</t>
  </si>
  <si>
    <t>Loans</t>
  </si>
  <si>
    <t>Gifts and Donations</t>
  </si>
  <si>
    <t>Legal</t>
  </si>
  <si>
    <t>projected cost</t>
  </si>
  <si>
    <t>actual cost</t>
  </si>
  <si>
    <t>difference</t>
  </si>
  <si>
    <t>Mortgage or rent</t>
  </si>
  <si>
    <t>Phone</t>
  </si>
  <si>
    <t>Electricity</t>
  </si>
  <si>
    <t>Gas</t>
  </si>
  <si>
    <t>Water and Sewer</t>
  </si>
  <si>
    <t>Waste Removal</t>
  </si>
  <si>
    <t>Maintenance or Repairs</t>
  </si>
  <si>
    <t>Supplies</t>
  </si>
  <si>
    <t>Subtotals</t>
  </si>
  <si>
    <t>Vehicle Payment</t>
  </si>
  <si>
    <t>Licensing</t>
  </si>
  <si>
    <t>Fuel</t>
  </si>
  <si>
    <t>Maintenance</t>
  </si>
  <si>
    <t>Home</t>
  </si>
  <si>
    <t>Medical</t>
  </si>
  <si>
    <t>Life</t>
  </si>
  <si>
    <t>Grooming</t>
  </si>
  <si>
    <t>Toys</t>
  </si>
  <si>
    <t>Hair/Nails</t>
  </si>
  <si>
    <t>Clothing</t>
  </si>
  <si>
    <t>Dry Cleaning</t>
  </si>
  <si>
    <t>Health Club/Gym</t>
  </si>
  <si>
    <t>Organisation Dues or Fees</t>
  </si>
  <si>
    <t>Movies</t>
  </si>
  <si>
    <t>Concerts</t>
  </si>
  <si>
    <t>Sporting Events</t>
  </si>
  <si>
    <t>Live Theater</t>
  </si>
  <si>
    <t>Personal</t>
  </si>
  <si>
    <t>Student</t>
  </si>
  <si>
    <t>Credit Card</t>
  </si>
  <si>
    <t>Charity 1</t>
  </si>
  <si>
    <t>Charity 2</t>
  </si>
  <si>
    <t>Charity 3</t>
  </si>
  <si>
    <t>Groceries</t>
  </si>
  <si>
    <t>Dining Out</t>
  </si>
  <si>
    <t>Dining In (Uber Eats)</t>
  </si>
  <si>
    <t>Attorney</t>
  </si>
  <si>
    <t>Alimony</t>
  </si>
  <si>
    <t>Where are my total actual expenses going?</t>
  </si>
  <si>
    <t>Where are my total projected expenses going?</t>
  </si>
  <si>
    <t>Total Monthly Income</t>
  </si>
  <si>
    <t>Income 1</t>
  </si>
  <si>
    <t>Income 2</t>
  </si>
  <si>
    <t>Actual Income &amp; Expenses</t>
  </si>
  <si>
    <t>Projected  Income &amp; Expenses</t>
  </si>
  <si>
    <t xml:space="preserve"> </t>
  </si>
  <si>
    <t>PERSONAL MONTHLY BUDGET</t>
  </si>
  <si>
    <t>ACTUAL EXPENSES</t>
  </si>
  <si>
    <t>PROJECTED EXPENSES</t>
  </si>
  <si>
    <t>Online Streaming (Netflix)</t>
  </si>
  <si>
    <t>Bus/Uber</t>
  </si>
  <si>
    <t>Application Purchases</t>
  </si>
  <si>
    <t>Entertainment / Education</t>
  </si>
  <si>
    <t>Schooling Costs</t>
  </si>
  <si>
    <t>Money Leftover</t>
  </si>
  <si>
    <t>Spending Overview</t>
  </si>
  <si>
    <t xml:space="preserve">You're actually spending: </t>
  </si>
  <si>
    <t>You thought you would be spending: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</si>
</sst>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1"/>
      <color theme="1"/>
      <name val="Open Sans"/>
      <family val="2"/>
    </font>
    <font>
      <sz val="11"/>
      <color theme="4" tint="-0.249977111117893"/>
      <name val="Open Sans"/>
      <family val="2"/>
    </font>
    <font>
      <b/>
      <sz val="12"/>
      <color theme="0"/>
      <name val="Open Sans"/>
      <family val="2"/>
    </font>
    <font>
      <b/>
      <sz val="12"/>
      <color theme="0"/>
      <name val="Roboto Medium"/>
    </font>
    <font>
      <sz val="12"/>
      <color theme="1"/>
      <name val="Open Sans"/>
      <family val="2"/>
    </font>
    <font>
      <sz val="12"/>
      <color theme="4" tint="-0.249977111117893"/>
      <name val="Open Sans"/>
      <family val="2"/>
    </font>
    <font>
      <sz val="12"/>
      <color theme="0"/>
      <name val="Roboto Medium"/>
    </font>
    <font>
      <sz val="12"/>
      <color theme="1"/>
      <name val="Roboto Medium"/>
    </font>
    <font>
      <sz val="12"/>
      <color rgb="FF0090B3"/>
      <name val="Open Sans"/>
      <family val="2"/>
    </font>
    <font>
      <b/>
      <sz val="12"/>
      <color rgb="FF0090B3"/>
      <name val="Open Sans"/>
      <family val="2"/>
    </font>
    <font>
      <sz val="11"/>
      <color rgb="FF007DA3"/>
      <name val="Open Sans"/>
      <family val="2"/>
    </font>
    <font>
      <b/>
      <sz val="11"/>
      <color rgb="FF007DA3"/>
      <name val="Open Sans"/>
      <family val="2"/>
    </font>
    <font>
      <sz val="11"/>
      <color rgb="FF007DA3"/>
      <name val="Roboto Medium"/>
    </font>
    <font>
      <sz val="20"/>
      <color rgb="FF007DA3"/>
      <name val="Roboto Medium"/>
    </font>
    <font>
      <sz val="20"/>
      <color rgb="FFFFDD00"/>
      <name val="Roboto Medium"/>
    </font>
    <font>
      <sz val="12"/>
      <color rgb="FF007DA3"/>
      <name val="Open Sans"/>
      <family val="2"/>
    </font>
    <font>
      <b/>
      <sz val="12"/>
      <color rgb="FF007DA3"/>
      <name val="Open Sans"/>
      <family val="2"/>
    </font>
    <font>
      <sz val="12"/>
      <color rgb="FFFFDD00"/>
      <name val="Roboto Medium"/>
    </font>
    <font>
      <sz val="24"/>
      <color rgb="FFFFDD00"/>
      <name val="Roboto Bold"/>
    </font>
    <font>
      <sz val="11"/>
      <color rgb="FFFFDD00"/>
      <name val="Roboto Bold"/>
    </font>
    <font>
      <sz val="20"/>
      <color rgb="FFFFDD00"/>
      <name val="Roboto Bold"/>
    </font>
    <font>
      <sz val="12"/>
      <color theme="1"/>
      <name val="Roboto"/>
    </font>
    <font>
      <b/>
      <sz val="12"/>
      <color rgb="FFFFDD00"/>
      <name val="Roboto"/>
    </font>
    <font>
      <b/>
      <sz val="12"/>
      <color rgb="FF007DA3"/>
      <name val="Arial"/>
      <family val="2"/>
    </font>
    <font>
      <b/>
      <u/>
      <sz val="12"/>
      <color rgb="FF007DA3"/>
      <name val="Roboto Medium"/>
    </font>
    <font>
      <sz val="13"/>
      <color rgb="FF242729"/>
      <name val="Consolas"/>
      <family val="2"/>
    </font>
    <font>
      <b/>
      <sz val="20"/>
      <color rgb="FF007DA3"/>
      <name val="Open Sans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CAB87"/>
        <bgColor indexed="64"/>
      </patternFill>
    </fill>
    <fill>
      <patternFill patternType="solid">
        <fgColor rgb="FFE68422"/>
        <bgColor indexed="64"/>
      </patternFill>
    </fill>
    <fill>
      <patternFill patternType="solid">
        <fgColor rgb="FFC34141"/>
        <bgColor indexed="64"/>
      </patternFill>
    </fill>
    <fill>
      <patternFill patternType="solid">
        <fgColor rgb="FF81519E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CC741D"/>
        <bgColor indexed="64"/>
      </patternFill>
    </fill>
    <fill>
      <patternFill patternType="solid">
        <fgColor rgb="FFAC3838"/>
        <bgColor indexed="64"/>
      </patternFill>
    </fill>
    <fill>
      <patternFill patternType="solid">
        <fgColor rgb="FF779035"/>
        <bgColor indexed="64"/>
      </patternFill>
    </fill>
    <fill>
      <patternFill patternType="solid">
        <fgColor rgb="FF418AB3"/>
        <bgColor indexed="64"/>
      </patternFill>
    </fill>
    <fill>
      <patternFill patternType="solid">
        <fgColor rgb="FFC3D7E3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90BAD0"/>
        <bgColor indexed="64"/>
      </patternFill>
    </fill>
    <fill>
      <patternFill patternType="solid">
        <fgColor rgb="FF007DA3"/>
        <bgColor indexed="64"/>
      </patternFill>
    </fill>
    <fill>
      <patternFill patternType="solid">
        <fgColor rgb="FF1C748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thick">
        <color rgb="FFF0F4F7"/>
      </top>
      <bottom style="thick">
        <color rgb="FFF0F4F7"/>
      </bottom>
      <diagonal/>
    </border>
    <border>
      <left style="thin">
        <color rgb="FF007DA3"/>
      </left>
      <right style="thin">
        <color rgb="FF007DA3"/>
      </right>
      <top style="thin">
        <color rgb="FF007DA3"/>
      </top>
      <bottom style="thin">
        <color rgb="FF007DA3"/>
      </bottom>
      <diagonal/>
    </border>
    <border>
      <left/>
      <right/>
      <top style="double">
        <color rgb="FF007DA3"/>
      </top>
      <bottom/>
      <diagonal/>
    </border>
    <border>
      <left/>
      <right/>
      <top style="hair">
        <color theme="4"/>
      </top>
      <bottom/>
      <diagonal/>
    </border>
    <border>
      <left style="hair">
        <color rgb="FF007DA3"/>
      </left>
      <right style="hair">
        <color rgb="FF007DA3"/>
      </right>
      <top/>
      <bottom style="hair">
        <color rgb="FF007DA3"/>
      </bottom>
      <diagonal/>
    </border>
    <border>
      <left style="hair">
        <color rgb="FF007DA3"/>
      </left>
      <right/>
      <top/>
      <bottom style="hair">
        <color rgb="FF007DA3"/>
      </bottom>
      <diagonal/>
    </border>
    <border>
      <left style="hair">
        <color rgb="FF007DA3"/>
      </left>
      <right style="hair">
        <color rgb="FF007DA3"/>
      </right>
      <top style="hair">
        <color rgb="FF007DA3"/>
      </top>
      <bottom style="hair">
        <color rgb="FF007DA3"/>
      </bottom>
      <diagonal/>
    </border>
    <border>
      <left style="hair">
        <color rgb="FF007DA3"/>
      </left>
      <right/>
      <top style="hair">
        <color rgb="FF007DA3"/>
      </top>
      <bottom style="hair">
        <color rgb="FF007DA3"/>
      </bottom>
      <diagonal/>
    </border>
    <border>
      <left style="hair">
        <color rgb="FF007DA3"/>
      </left>
      <right style="hair">
        <color rgb="FF007DA3"/>
      </right>
      <top style="hair">
        <color rgb="FF007DA3"/>
      </top>
      <bottom style="double">
        <color rgb="FF007DA3"/>
      </bottom>
      <diagonal/>
    </border>
    <border>
      <left style="hair">
        <color rgb="FF007DA3"/>
      </left>
      <right/>
      <top style="hair">
        <color rgb="FF007DA3"/>
      </top>
      <bottom style="double">
        <color rgb="FF007DA3"/>
      </bottom>
      <diagonal/>
    </border>
    <border>
      <left/>
      <right/>
      <top/>
      <bottom style="hair">
        <color rgb="FF007DA3"/>
      </bottom>
      <diagonal/>
    </border>
    <border>
      <left/>
      <right style="hair">
        <color rgb="FF007DA3"/>
      </right>
      <top/>
      <bottom style="hair">
        <color rgb="FF007DA3"/>
      </bottom>
      <diagonal/>
    </border>
    <border>
      <left/>
      <right/>
      <top style="hair">
        <color rgb="FF007DA3"/>
      </top>
      <bottom style="hair">
        <color rgb="FF007DA3"/>
      </bottom>
      <diagonal/>
    </border>
    <border>
      <left/>
      <right style="hair">
        <color rgb="FF007DA3"/>
      </right>
      <top style="hair">
        <color rgb="FF007DA3"/>
      </top>
      <bottom style="hair">
        <color rgb="FF007DA3"/>
      </bottom>
      <diagonal/>
    </border>
    <border>
      <left/>
      <right/>
      <top style="hair">
        <color rgb="FF007DA3"/>
      </top>
      <bottom style="double">
        <color rgb="FF007DA3"/>
      </bottom>
      <diagonal/>
    </border>
    <border>
      <left/>
      <right style="hair">
        <color rgb="FF007DA3"/>
      </right>
      <top style="hair">
        <color rgb="FF007DA3"/>
      </top>
      <bottom style="double">
        <color rgb="FF007DA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2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0" fillId="0" borderId="1" xfId="0" applyFont="1" applyBorder="1"/>
    <xf numFmtId="0" fontId="10" fillId="0" borderId="2" xfId="0" applyFont="1" applyBorder="1"/>
    <xf numFmtId="0" fontId="2" fillId="0" borderId="0" xfId="0" applyFont="1" applyAlignment="1">
      <alignment vertical="top" wrapText="1"/>
    </xf>
    <xf numFmtId="0" fontId="5" fillId="0" borderId="0" xfId="0" applyFont="1" applyAlignment="1" applyProtection="1">
      <alignment horizontal="left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1" fillId="4" borderId="0" xfId="0" applyFont="1" applyFill="1" applyAlignment="1">
      <alignment horizontal="center"/>
    </xf>
    <xf numFmtId="0" fontId="0" fillId="0" borderId="0" xfId="0" applyFont="1"/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vertical="top" wrapText="1"/>
    </xf>
    <xf numFmtId="0" fontId="13" fillId="0" borderId="0" xfId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2" fillId="0" borderId="0" xfId="1" applyBorder="1" applyAlignment="1" applyProtection="1">
      <alignment horizontal="left" wrapText="1"/>
    </xf>
    <xf numFmtId="0" fontId="12" fillId="0" borderId="0" xfId="1" applyBorder="1" applyAlignment="1" applyProtection="1">
      <alignment horizontal="left" vertical="center"/>
    </xf>
    <xf numFmtId="0" fontId="14" fillId="0" borderId="0" xfId="0" applyFont="1"/>
    <xf numFmtId="0" fontId="14" fillId="4" borderId="3" xfId="0" applyFont="1" applyFill="1" applyBorder="1"/>
    <xf numFmtId="0" fontId="14" fillId="4" borderId="4" xfId="0" applyFont="1" applyFill="1" applyBorder="1"/>
    <xf numFmtId="0" fontId="21" fillId="0" borderId="0" xfId="0" applyFont="1" applyAlignment="1">
      <alignment vertical="center"/>
    </xf>
    <xf numFmtId="0" fontId="20" fillId="14" borderId="0" xfId="0" applyFont="1" applyFill="1" applyAlignment="1">
      <alignment horizontal="left" vertical="center" indent="1"/>
    </xf>
    <xf numFmtId="0" fontId="20" fillId="9" borderId="0" xfId="0" applyFont="1" applyFill="1" applyAlignment="1">
      <alignment horizontal="left" vertical="center" indent="1"/>
    </xf>
    <xf numFmtId="0" fontId="18" fillId="0" borderId="0" xfId="0" applyFont="1"/>
    <xf numFmtId="0" fontId="20" fillId="1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horizontal="left" vertical="center" indent="1"/>
    </xf>
    <xf numFmtId="0" fontId="20" fillId="12" borderId="0" xfId="0" applyFont="1" applyFill="1" applyAlignment="1">
      <alignment horizontal="left" vertical="center" indent="1"/>
    </xf>
    <xf numFmtId="0" fontId="20" fillId="8" borderId="0" xfId="0" applyFont="1" applyFill="1" applyAlignment="1">
      <alignment horizontal="left" vertical="center" indent="1"/>
    </xf>
    <xf numFmtId="0" fontId="20" fillId="11" borderId="0" xfId="0" applyFont="1" applyFill="1" applyAlignment="1">
      <alignment horizontal="left" vertical="center" indent="1"/>
    </xf>
    <xf numFmtId="0" fontId="20" fillId="7" borderId="0" xfId="0" applyFont="1" applyFill="1" applyAlignment="1">
      <alignment horizontal="left" vertical="center" indent="1"/>
    </xf>
    <xf numFmtId="0" fontId="20" fillId="10" borderId="0" xfId="0" applyFont="1" applyFill="1" applyAlignment="1">
      <alignment horizontal="left" vertical="center" indent="1"/>
    </xf>
    <xf numFmtId="0" fontId="20" fillId="6" borderId="0" xfId="0" applyFont="1" applyFill="1" applyAlignment="1">
      <alignment horizontal="left" vertical="center" inden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16" borderId="0" xfId="0" applyFont="1" applyFill="1" applyAlignment="1">
      <alignment vertical="center"/>
    </xf>
    <xf numFmtId="0" fontId="14" fillId="16" borderId="0" xfId="0" applyFont="1" applyFill="1" applyAlignment="1">
      <alignment vertical="center"/>
    </xf>
    <xf numFmtId="0" fontId="15" fillId="16" borderId="0" xfId="0" applyFont="1" applyFill="1" applyAlignment="1">
      <alignment horizontal="left" vertical="center" indent="1"/>
    </xf>
    <xf numFmtId="0" fontId="1" fillId="17" borderId="0" xfId="0" applyFont="1" applyFill="1" applyAlignment="1">
      <alignment vertical="center"/>
    </xf>
    <xf numFmtId="0" fontId="17" fillId="17" borderId="0" xfId="0" applyFont="1" applyFill="1" applyAlignment="1">
      <alignment horizontal="center" vertical="center"/>
    </xf>
    <xf numFmtId="0" fontId="17" fillId="17" borderId="0" xfId="0" applyFont="1" applyFill="1" applyAlignment="1">
      <alignment horizontal="center"/>
    </xf>
    <xf numFmtId="44" fontId="23" fillId="2" borderId="6" xfId="0" applyNumberFormat="1" applyFont="1" applyFill="1" applyBorder="1" applyAlignment="1">
      <alignment horizontal="center" vertical="center"/>
    </xf>
    <xf numFmtId="44" fontId="23" fillId="15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16" borderId="0" xfId="0" applyFont="1" applyFill="1" applyAlignment="1">
      <alignment horizontal="right" vertical="center" indent="1"/>
    </xf>
    <xf numFmtId="0" fontId="24" fillId="16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29" fillId="15" borderId="0" xfId="0" applyFont="1" applyFill="1" applyAlignment="1">
      <alignment vertical="top"/>
    </xf>
    <xf numFmtId="0" fontId="29" fillId="15" borderId="0" xfId="0" applyFont="1" applyFill="1" applyAlignment="1">
      <alignment horizontal="center" vertical="top"/>
    </xf>
    <xf numFmtId="0" fontId="29" fillId="15" borderId="0" xfId="0" applyFont="1" applyFill="1" applyAlignment="1">
      <alignment vertical="center"/>
    </xf>
    <xf numFmtId="0" fontId="29" fillId="15" borderId="0" xfId="0" applyFont="1" applyFill="1" applyAlignment="1">
      <alignment horizontal="center" vertical="center"/>
    </xf>
    <xf numFmtId="44" fontId="16" fillId="18" borderId="0" xfId="0" applyNumberFormat="1" applyFont="1" applyFill="1" applyBorder="1" applyAlignment="1">
      <alignment horizontal="center" vertical="center"/>
    </xf>
    <xf numFmtId="0" fontId="14" fillId="4" borderId="8" xfId="0" applyFont="1" applyFill="1" applyBorder="1"/>
    <xf numFmtId="0" fontId="29" fillId="15" borderId="7" xfId="0" applyFont="1" applyFill="1" applyBorder="1"/>
    <xf numFmtId="0" fontId="29" fillId="15" borderId="7" xfId="0" applyFont="1" applyFill="1" applyBorder="1" applyAlignment="1">
      <alignment horizontal="left" indent="1"/>
    </xf>
    <xf numFmtId="0" fontId="30" fillId="15" borderId="7" xfId="0" applyFont="1" applyFill="1" applyBorder="1" applyAlignment="1">
      <alignment horizontal="right" vertical="center"/>
    </xf>
    <xf numFmtId="44" fontId="30" fillId="15" borderId="7" xfId="0" applyNumberFormat="1" applyFont="1" applyFill="1" applyBorder="1" applyAlignment="1">
      <alignment horizontal="right" vertical="center"/>
    </xf>
    <xf numFmtId="0" fontId="29" fillId="15" borderId="7" xfId="0" applyFont="1" applyFill="1" applyBorder="1" applyAlignment="1">
      <alignment vertical="center"/>
    </xf>
    <xf numFmtId="44" fontId="14" fillId="2" borderId="9" xfId="0" applyNumberFormat="1" applyFont="1" applyFill="1" applyBorder="1" applyAlignment="1">
      <alignment horizontal="center" vertical="center"/>
    </xf>
    <xf numFmtId="44" fontId="14" fillId="2" borderId="9" xfId="0" applyNumberFormat="1" applyFont="1" applyFill="1" applyBorder="1" applyAlignment="1">
      <alignment horizontal="right" vertical="center" indent="2"/>
    </xf>
    <xf numFmtId="44" fontId="14" fillId="4" borderId="10" xfId="0" applyNumberFormat="1" applyFont="1" applyFill="1" applyBorder="1" applyAlignment="1">
      <alignment horizontal="right" vertical="center"/>
    </xf>
    <xf numFmtId="44" fontId="14" fillId="2" borderId="11" xfId="0" applyNumberFormat="1" applyFont="1" applyFill="1" applyBorder="1" applyAlignment="1">
      <alignment horizontal="center" vertical="center"/>
    </xf>
    <xf numFmtId="44" fontId="14" fillId="2" borderId="11" xfId="0" applyNumberFormat="1" applyFont="1" applyFill="1" applyBorder="1" applyAlignment="1">
      <alignment horizontal="right" vertical="center" indent="2"/>
    </xf>
    <xf numFmtId="44" fontId="14" fillId="4" borderId="12" xfId="0" applyNumberFormat="1" applyFont="1" applyFill="1" applyBorder="1" applyAlignment="1">
      <alignment horizontal="right" vertical="center"/>
    </xf>
    <xf numFmtId="44" fontId="14" fillId="2" borderId="13" xfId="0" applyNumberFormat="1" applyFont="1" applyFill="1" applyBorder="1" applyAlignment="1">
      <alignment horizontal="center" vertical="center"/>
    </xf>
    <xf numFmtId="44" fontId="14" fillId="2" borderId="13" xfId="0" applyNumberFormat="1" applyFont="1" applyFill="1" applyBorder="1" applyAlignment="1">
      <alignment horizontal="right" vertical="center" indent="2"/>
    </xf>
    <xf numFmtId="44" fontId="14" fillId="4" borderId="14" xfId="0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4" borderId="15" xfId="0" applyFont="1" applyFill="1" applyBorder="1"/>
    <xf numFmtId="0" fontId="14" fillId="4" borderId="17" xfId="0" applyFont="1" applyFill="1" applyBorder="1"/>
    <xf numFmtId="0" fontId="14" fillId="4" borderId="19" xfId="0" applyFont="1" applyFill="1" applyBorder="1"/>
    <xf numFmtId="0" fontId="19" fillId="15" borderId="7" xfId="0" applyFont="1" applyFill="1" applyBorder="1"/>
    <xf numFmtId="44" fontId="30" fillId="15" borderId="0" xfId="0" applyNumberFormat="1" applyFont="1" applyFill="1" applyBorder="1" applyAlignment="1">
      <alignment horizontal="center" vertical="center"/>
    </xf>
    <xf numFmtId="0" fontId="33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34" fillId="18" borderId="0" xfId="0" applyFont="1" applyFill="1" applyAlignment="1">
      <alignment vertical="center"/>
    </xf>
    <xf numFmtId="9" fontId="16" fillId="14" borderId="5" xfId="0" applyNumberFormat="1" applyFont="1" applyFill="1" applyBorder="1" applyAlignment="1">
      <alignment horizontal="center" vertical="center"/>
    </xf>
    <xf numFmtId="44" fontId="22" fillId="15" borderId="5" xfId="0" applyNumberFormat="1" applyFont="1" applyFill="1" applyBorder="1" applyAlignment="1">
      <alignment horizontal="right" vertical="center"/>
    </xf>
    <xf numFmtId="9" fontId="16" fillId="13" borderId="5" xfId="0" applyNumberFormat="1" applyFont="1" applyFill="1" applyBorder="1" applyAlignment="1">
      <alignment horizontal="center" vertical="center"/>
    </xf>
    <xf numFmtId="9" fontId="16" fillId="12" borderId="5" xfId="0" applyNumberFormat="1" applyFont="1" applyFill="1" applyBorder="1" applyAlignment="1">
      <alignment horizontal="center" vertical="center"/>
    </xf>
    <xf numFmtId="9" fontId="16" fillId="11" borderId="5" xfId="0" applyNumberFormat="1" applyFont="1" applyFill="1" applyBorder="1" applyAlignment="1">
      <alignment horizontal="center" vertical="center"/>
    </xf>
    <xf numFmtId="9" fontId="16" fillId="10" borderId="5" xfId="0" applyNumberFormat="1" applyFont="1" applyFill="1" applyBorder="1" applyAlignment="1">
      <alignment horizontal="center" vertical="center"/>
    </xf>
    <xf numFmtId="9" fontId="16" fillId="9" borderId="5" xfId="0" applyNumberFormat="1" applyFont="1" applyFill="1" applyBorder="1" applyAlignment="1">
      <alignment horizontal="center" vertical="center"/>
    </xf>
    <xf numFmtId="9" fontId="16" fillId="3" borderId="5" xfId="0" applyNumberFormat="1" applyFont="1" applyFill="1" applyBorder="1" applyAlignment="1">
      <alignment horizontal="center" vertical="center"/>
    </xf>
    <xf numFmtId="9" fontId="16" fillId="8" borderId="5" xfId="0" applyNumberFormat="1" applyFont="1" applyFill="1" applyBorder="1" applyAlignment="1">
      <alignment horizontal="center" vertical="center"/>
    </xf>
    <xf numFmtId="9" fontId="16" fillId="5" borderId="5" xfId="0" applyNumberFormat="1" applyFont="1" applyFill="1" applyBorder="1" applyAlignment="1">
      <alignment horizontal="center" vertical="center"/>
    </xf>
    <xf numFmtId="9" fontId="16" fillId="6" borderId="5" xfId="0" applyNumberFormat="1" applyFont="1" applyFill="1" applyBorder="1" applyAlignment="1">
      <alignment horizontal="center" vertical="center"/>
    </xf>
    <xf numFmtId="9" fontId="16" fillId="7" borderId="5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27" fillId="18" borderId="0" xfId="0" applyFont="1" applyFill="1" applyAlignment="1">
      <alignment vertical="center"/>
    </xf>
    <xf numFmtId="0" fontId="32" fillId="18" borderId="0" xfId="0" applyFont="1" applyFill="1" applyAlignment="1">
      <alignment horizontal="left" vertical="center"/>
    </xf>
    <xf numFmtId="0" fontId="34" fillId="18" borderId="0" xfId="0" applyFont="1" applyFill="1" applyAlignment="1">
      <alignment horizontal="left" vertical="center"/>
    </xf>
    <xf numFmtId="0" fontId="29" fillId="15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20" fillId="12" borderId="0" xfId="0" applyFont="1" applyFill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6" fontId="25" fillId="16" borderId="0" xfId="0" applyNumberFormat="1" applyFont="1" applyFill="1" applyAlignment="1">
      <alignment horizontal="center" vertical="center"/>
    </xf>
    <xf numFmtId="0" fontId="31" fillId="19" borderId="0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center" vertical="center"/>
    </xf>
    <xf numFmtId="0" fontId="29" fillId="15" borderId="0" xfId="0" applyFont="1" applyFill="1" applyAlignment="1">
      <alignment horizontal="left" vertical="top"/>
    </xf>
    <xf numFmtId="0" fontId="29" fillId="15" borderId="0" xfId="0" applyFont="1" applyFill="1" applyAlignment="1">
      <alignment horizontal="left" vertical="center"/>
    </xf>
    <xf numFmtId="0" fontId="29" fillId="15" borderId="0" xfId="0" applyFont="1" applyFill="1" applyAlignment="1">
      <alignment horizontal="center" vertical="top"/>
    </xf>
    <xf numFmtId="0" fontId="20" fillId="1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20" fillId="11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left" vertical="center"/>
    </xf>
    <xf numFmtId="164" fontId="30" fillId="16" borderId="0" xfId="0" applyNumberFormat="1" applyFont="1" applyFill="1" applyAlignment="1">
      <alignment horizontal="center" vertical="center"/>
    </xf>
    <xf numFmtId="0" fontId="20" fillId="9" borderId="0" xfId="0" applyFont="1" applyFill="1" applyAlignment="1">
      <alignment horizontal="left" vertical="center"/>
    </xf>
    <xf numFmtId="0" fontId="20" fillId="14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5" fillId="18" borderId="0" xfId="0" applyFont="1" applyFill="1" applyAlignment="1">
      <alignment vertical="center"/>
    </xf>
    <xf numFmtId="0" fontId="36" fillId="18" borderId="0" xfId="0" applyFont="1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38" fillId="16" borderId="0" xfId="1" applyFont="1" applyFill="1" applyBorder="1" applyAlignment="1">
      <alignment vertical="center"/>
    </xf>
    <xf numFmtId="0" fontId="30" fillId="16" borderId="0" xfId="0" applyFont="1" applyFill="1" applyBorder="1" applyAlignment="1">
      <alignment vertical="center"/>
    </xf>
    <xf numFmtId="0" fontId="29" fillId="16" borderId="0" xfId="0" applyFont="1" applyFill="1" applyAlignment="1"/>
    <xf numFmtId="44" fontId="29" fillId="16" borderId="0" xfId="0" applyNumberFormat="1" applyFont="1" applyFill="1" applyAlignment="1"/>
    <xf numFmtId="44" fontId="29" fillId="16" borderId="0" xfId="0" applyNumberFormat="1" applyFont="1" applyFill="1" applyAlignment="1">
      <alignment horizontal="left"/>
    </xf>
    <xf numFmtId="0" fontId="29" fillId="16" borderId="0" xfId="0" applyFont="1" applyFill="1" applyAlignment="1">
      <alignment horizontal="left"/>
    </xf>
    <xf numFmtId="0" fontId="29" fillId="2" borderId="0" xfId="0" applyFont="1" applyFill="1" applyAlignment="1"/>
    <xf numFmtId="0" fontId="39" fillId="0" borderId="0" xfId="0" applyFont="1"/>
    <xf numFmtId="0" fontId="40" fillId="16" borderId="0" xfId="0" applyFont="1" applyFill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7DA3"/>
      <color rgb="FFFFDD00"/>
      <color rgb="FFF0F4F7"/>
      <color rgb="FFC3D7E3"/>
      <color rgb="FF1C748F"/>
      <color rgb="FF90BAD0"/>
      <color rgb="FFFFFDF3"/>
      <color rgb="FFFFFBEB"/>
      <color rgb="FFE4ECF1"/>
      <color rgb="FFFFF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4963975425549E-2"/>
          <c:y val="8.8197160214682338E-2"/>
          <c:w val="0.95304091806172619"/>
          <c:h val="0.68740608764185929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E9-8343-90DF-B96FF3EF04BD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12-6D4C-AC6B-D2FD43E31514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12-6D4C-AC6B-D2FD43E31514}"/>
              </c:ext>
            </c:extLst>
          </c:dPt>
          <c:dPt>
            <c:idx val="8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12-6D4C-AC6B-D2FD43E31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TravelBudget!$F$6:$F$15</c:f>
              <c:strCache>
                <c:ptCount val="10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Pets</c:v>
                </c:pt>
                <c:pt idx="4">
                  <c:v>Personal Care</c:v>
                </c:pt>
                <c:pt idx="5">
                  <c:v>Entertainment / Education</c:v>
                </c:pt>
                <c:pt idx="6">
                  <c:v>Loans</c:v>
                </c:pt>
                <c:pt idx="7">
                  <c:v>Gifts and Donations</c:v>
                </c:pt>
                <c:pt idx="8">
                  <c:v>Food</c:v>
                </c:pt>
                <c:pt idx="9">
                  <c:v>Legal</c:v>
                </c:pt>
              </c:strCache>
            </c:strRef>
          </c:cat>
          <c:val>
            <c:numRef>
              <c:f>TravelBudget!$G$6:$G$15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E9-8343-90DF-B96FF3EF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4963975425549E-2"/>
          <c:y val="8.8197160214682338E-2"/>
          <c:w val="0.95304091806172619"/>
          <c:h val="0.68740608764185929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E9-8343-90DF-B96FF3EF04BD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12-6D4C-AC6B-D2FD43E31514}"/>
              </c:ext>
            </c:extLst>
          </c:dPt>
          <c:dPt>
            <c:idx val="7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12-6D4C-AC6B-D2FD43E31514}"/>
              </c:ext>
            </c:extLst>
          </c:dPt>
          <c:dPt>
            <c:idx val="8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12-6D4C-AC6B-D2FD43E31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TravelBudget!$Q$6:$Q$15</c:f>
              <c:strCache>
                <c:ptCount val="10"/>
                <c:pt idx="0">
                  <c:v>Housing</c:v>
                </c:pt>
                <c:pt idx="1">
                  <c:v>Transportation</c:v>
                </c:pt>
                <c:pt idx="2">
                  <c:v>Insurance</c:v>
                </c:pt>
                <c:pt idx="3">
                  <c:v>Pets</c:v>
                </c:pt>
                <c:pt idx="4">
                  <c:v>Personal Care</c:v>
                </c:pt>
                <c:pt idx="5">
                  <c:v>Entertainment / Education</c:v>
                </c:pt>
                <c:pt idx="6">
                  <c:v>Loans</c:v>
                </c:pt>
                <c:pt idx="7">
                  <c:v>Gifts and Donations</c:v>
                </c:pt>
                <c:pt idx="8">
                  <c:v>Food</c:v>
                </c:pt>
                <c:pt idx="9">
                  <c:v>Legal</c:v>
                </c:pt>
              </c:strCache>
            </c:strRef>
          </c:cat>
          <c:val>
            <c:numRef>
              <c:f>TravelBudget!$R$6:$R$15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E9-8343-90DF-B96FF3EF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58814</xdr:colOff>
      <xdr:row>4</xdr:row>
      <xdr:rowOff>9523</xdr:rowOff>
    </xdr:from>
    <xdr:to>
      <xdr:col>10</xdr:col>
      <xdr:colOff>143044</xdr:colOff>
      <xdr:row>15</xdr:row>
      <xdr:rowOff>151189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14C08C8-9C40-9F46-8693-5EA768117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1036643</xdr:colOff>
      <xdr:row>0</xdr:row>
      <xdr:rowOff>82827</xdr:rowOff>
    </xdr:from>
    <xdr:to>
      <xdr:col>21</xdr:col>
      <xdr:colOff>105332</xdr:colOff>
      <xdr:row>1</xdr:row>
      <xdr:rowOff>302470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6FBC65-66CF-AA45-BE30-FD3FDEADB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3786" y="82827"/>
          <a:ext cx="2334404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105833</xdr:rowOff>
    </xdr:from>
    <xdr:to>
      <xdr:col>21</xdr:col>
      <xdr:colOff>173964</xdr:colOff>
      <xdr:row>90</xdr:row>
      <xdr:rowOff>60476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82A7E60-98B9-CE4E-88DA-0FF89E249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17659047"/>
          <a:ext cx="16442060" cy="2978453"/>
        </a:xfrm>
        <a:prstGeom prst="rect">
          <a:avLst/>
        </a:prstGeom>
      </xdr:spPr>
    </xdr:pic>
    <xdr:clientData/>
  </xdr:twoCellAnchor>
  <xdr:twoCellAnchor>
    <xdr:from>
      <xdr:col>19</xdr:col>
      <xdr:colOff>82079</xdr:colOff>
      <xdr:row>4</xdr:row>
      <xdr:rowOff>9523</xdr:rowOff>
    </xdr:from>
    <xdr:to>
      <xdr:col>22</xdr:col>
      <xdr:colOff>0</xdr:colOff>
      <xdr:row>15</xdr:row>
      <xdr:rowOff>151189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5E2E33-6030-9945-A2AF-A5ACCE259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3914775</xdr:colOff>
      <xdr:row>0</xdr:row>
      <xdr:rowOff>95250</xdr:rowOff>
    </xdr:from>
    <xdr:to>
      <xdr:col>2</xdr:col>
      <xdr:colOff>447674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ravelBudget">
    <a:dk1>
      <a:sysClr val="windowText" lastClr="000000"/>
    </a:dk1>
    <a:lt1>
      <a:sysClr val="window" lastClr="FFFFFF"/>
    </a:lt1>
    <a:dk2>
      <a:srgbClr val="204559"/>
    </a:dk2>
    <a:lt2>
      <a:srgbClr val="F4EDE4"/>
    </a:lt2>
    <a:accent1>
      <a:srgbClr val="418AB3"/>
    </a:accent1>
    <a:accent2>
      <a:srgbClr val="87A33D"/>
    </a:accent2>
    <a:accent3>
      <a:srgbClr val="C34141"/>
    </a:accent3>
    <a:accent4>
      <a:srgbClr val="E68422"/>
    </a:accent4>
    <a:accent5>
      <a:srgbClr val="7F7F7F"/>
    </a:accent5>
    <a:accent6>
      <a:srgbClr val="925DB3"/>
    </a:accent6>
    <a:hlink>
      <a:srgbClr val="7F7F7F"/>
    </a:hlink>
    <a:folHlink>
      <a:srgbClr val="A5A5A5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vertex42.com/ExcelArticles/how-to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travel-budget-worksheet.html" TargetMode="External"/><Relationship Id="rId6" Type="http://schemas.openxmlformats.org/officeDocument/2006/relationships/hyperlink" Target="https://www.vertex42.com/ExcelTemplates/family-budget-planner.html" TargetMode="External"/><Relationship Id="rId5" Type="http://schemas.openxmlformats.org/officeDocument/2006/relationships/hyperlink" Target="https://www.vertex42.com/ExcelTemplates/money-management-template.html" TargetMode="External"/><Relationship Id="rId4" Type="http://schemas.openxmlformats.org/officeDocument/2006/relationships/hyperlink" Target="https://www.vertex42.com/ExcelArticles/how-to-make-a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travel-budget-worksheet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98"/>
  <sheetViews>
    <sheetView showGridLines="0" tabSelected="1" topLeftCell="A12" zoomScale="84" workbookViewId="0">
      <selection activeCell="H25" sqref="H25"/>
    </sheetView>
  </sheetViews>
  <sheetFormatPr baseColWidth="10" defaultColWidth="9.1640625" defaultRowHeight="14"/>
  <cols>
    <col min="1" max="1" width="1.83203125" style="1" customWidth="1"/>
    <col min="2" max="2" width="2.33203125" style="1" customWidth="1"/>
    <col min="3" max="3" width="24.83203125" style="1" customWidth="1"/>
    <col min="4" max="5" width="2.33203125" style="1" customWidth="1"/>
    <col min="6" max="6" width="21.83203125" style="1" customWidth="1"/>
    <col min="7" max="7" width="7.83203125" style="1" customWidth="1"/>
    <col min="8" max="10" width="14.33203125" style="1" customWidth="1"/>
    <col min="11" max="13" width="2.33203125" style="1" customWidth="1"/>
    <col min="14" max="14" width="24.83203125" style="1" customWidth="1"/>
    <col min="15" max="16" width="2.33203125" style="1" customWidth="1"/>
    <col min="17" max="17" width="21.83203125" style="1" customWidth="1"/>
    <col min="18" max="18" width="7.83203125" style="1" customWidth="1"/>
    <col min="19" max="21" width="14.33203125" style="1" customWidth="1"/>
    <col min="22" max="22" width="2.33203125" style="1" customWidth="1"/>
    <col min="23" max="26" width="9.1640625" style="1"/>
    <col min="27" max="27" width="11.33203125" style="1" hidden="1" customWidth="1"/>
    <col min="28" max="28" width="8" style="1" hidden="1" customWidth="1"/>
    <col min="29" max="29" width="0" style="1" hidden="1" customWidth="1"/>
    <col min="30" max="16384" width="9.1640625" style="1"/>
  </cols>
  <sheetData>
    <row r="1" spans="2:22" s="61" customFormat="1" ht="53.25" customHeight="1">
      <c r="B1" s="95"/>
      <c r="C1" s="112" t="s">
        <v>89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94"/>
      <c r="U1" s="94"/>
      <c r="V1" s="94"/>
    </row>
    <row r="2" spans="2:22" s="63" customFormat="1" ht="29" customHeight="1">
      <c r="B2" s="96"/>
      <c r="C2" s="113" t="s">
        <v>91</v>
      </c>
      <c r="D2" s="113"/>
      <c r="E2" s="113"/>
      <c r="F2" s="113"/>
      <c r="G2" s="113"/>
      <c r="H2" s="113"/>
      <c r="I2" s="113"/>
      <c r="J2" s="113"/>
      <c r="K2" s="113"/>
      <c r="L2" s="96"/>
      <c r="M2" s="111"/>
      <c r="N2" s="113" t="s">
        <v>90</v>
      </c>
      <c r="O2" s="113"/>
      <c r="P2" s="113"/>
      <c r="Q2" s="113"/>
      <c r="R2" s="113"/>
      <c r="S2" s="113"/>
      <c r="T2" s="96"/>
      <c r="U2" s="96"/>
      <c r="V2" s="96"/>
    </row>
    <row r="3" spans="2:22" s="62" customFormat="1" ht="10" customHeight="1">
      <c r="B3" s="64"/>
      <c r="C3" s="64"/>
      <c r="D3" s="64"/>
      <c r="E3" s="64"/>
      <c r="F3" s="64"/>
      <c r="G3" s="64"/>
      <c r="H3" s="64"/>
      <c r="I3" s="65"/>
      <c r="J3" s="65"/>
      <c r="K3" s="65"/>
      <c r="L3" s="65"/>
      <c r="M3" s="64"/>
      <c r="N3" s="64"/>
      <c r="O3" s="64"/>
      <c r="P3" s="64"/>
      <c r="Q3" s="64"/>
      <c r="R3" s="64"/>
      <c r="S3" s="64"/>
      <c r="T3" s="65"/>
      <c r="U3" s="65"/>
      <c r="V3" s="65"/>
    </row>
    <row r="4" spans="2:22" s="58" customFormat="1" ht="22.5" customHeight="1">
      <c r="B4" s="120" t="s">
        <v>87</v>
      </c>
      <c r="C4" s="120"/>
      <c r="D4" s="120"/>
      <c r="E4" s="121" t="s">
        <v>82</v>
      </c>
      <c r="F4" s="121"/>
      <c r="G4" s="121"/>
      <c r="H4" s="121"/>
      <c r="I4" s="121"/>
      <c r="J4" s="121"/>
      <c r="K4" s="121"/>
      <c r="M4" s="120" t="s">
        <v>86</v>
      </c>
      <c r="N4" s="120"/>
      <c r="O4" s="120"/>
      <c r="P4" s="121" t="s">
        <v>81</v>
      </c>
      <c r="Q4" s="121"/>
      <c r="R4" s="121"/>
      <c r="S4" s="121"/>
      <c r="T4" s="121"/>
      <c r="U4" s="121"/>
      <c r="V4" s="121"/>
    </row>
    <row r="5" spans="2:22" s="2" customFormat="1" ht="22.5" customHeight="1" thickBot="1">
      <c r="B5" s="53"/>
      <c r="C5" s="54" t="s">
        <v>83</v>
      </c>
      <c r="D5" s="53"/>
      <c r="E5" s="51"/>
      <c r="F5" s="51"/>
      <c r="G5" s="52"/>
      <c r="H5" s="52"/>
      <c r="I5" s="51"/>
      <c r="J5" s="51"/>
      <c r="K5" s="51"/>
      <c r="M5" s="53"/>
      <c r="N5" s="54" t="s">
        <v>83</v>
      </c>
      <c r="O5" s="53"/>
      <c r="P5" s="50"/>
      <c r="Q5" s="51"/>
      <c r="R5" s="52"/>
      <c r="S5" s="52"/>
      <c r="T5" s="60"/>
      <c r="U5" s="60"/>
      <c r="V5" s="60"/>
    </row>
    <row r="6" spans="2:22" s="2" customFormat="1" ht="22.5" customHeight="1" thickTop="1" thickBot="1">
      <c r="B6" s="53"/>
      <c r="C6" s="54" t="s">
        <v>84</v>
      </c>
      <c r="D6" s="53"/>
      <c r="E6" s="51"/>
      <c r="F6" s="59" t="str">
        <f t="shared" ref="F6:F15" si="0">Q6</f>
        <v>Housing</v>
      </c>
      <c r="G6" s="97" t="e">
        <f t="shared" ref="G6:G15" si="1">H6/$C$13</f>
        <v>#DIV/0!</v>
      </c>
      <c r="H6" s="98">
        <f>H34</f>
        <v>0</v>
      </c>
      <c r="I6" s="60"/>
      <c r="J6" s="60"/>
      <c r="K6" s="60"/>
      <c r="M6" s="53"/>
      <c r="N6" s="54" t="s">
        <v>84</v>
      </c>
      <c r="O6" s="53"/>
      <c r="P6" s="50"/>
      <c r="Q6" s="59" t="str">
        <f>C22</f>
        <v>Housing</v>
      </c>
      <c r="R6" s="97" t="e">
        <f t="shared" ref="R6:R15" si="2">S6/$N$13</f>
        <v>#DIV/0!</v>
      </c>
      <c r="S6" s="98">
        <f>I34</f>
        <v>0</v>
      </c>
      <c r="T6" s="60"/>
      <c r="U6" s="60"/>
      <c r="V6" s="60"/>
    </row>
    <row r="7" spans="2:22" s="2" customFormat="1" ht="22.5" customHeight="1" thickTop="1" thickBot="1">
      <c r="B7" s="53"/>
      <c r="C7" s="56">
        <v>2750</v>
      </c>
      <c r="D7" s="53"/>
      <c r="E7" s="51"/>
      <c r="F7" s="59" t="str">
        <f t="shared" si="0"/>
        <v>Transportation</v>
      </c>
      <c r="G7" s="99" t="e">
        <f t="shared" si="1"/>
        <v>#DIV/0!</v>
      </c>
      <c r="H7" s="98">
        <f>H45</f>
        <v>0</v>
      </c>
      <c r="I7" s="60"/>
      <c r="J7" s="60"/>
      <c r="K7" s="60"/>
      <c r="M7" s="53"/>
      <c r="N7" s="56">
        <v>2750</v>
      </c>
      <c r="O7" s="53"/>
      <c r="P7" s="50"/>
      <c r="Q7" s="59" t="str">
        <f>C36</f>
        <v>Transportation</v>
      </c>
      <c r="R7" s="99" t="e">
        <f t="shared" si="2"/>
        <v>#DIV/0!</v>
      </c>
      <c r="S7" s="98">
        <f>I45</f>
        <v>0</v>
      </c>
      <c r="T7" s="60"/>
      <c r="U7" s="60"/>
      <c r="V7" s="60"/>
    </row>
    <row r="8" spans="2:22" s="2" customFormat="1" ht="22.5" customHeight="1" thickTop="1" thickBot="1">
      <c r="B8" s="53"/>
      <c r="C8" s="54" t="s">
        <v>85</v>
      </c>
      <c r="D8" s="53"/>
      <c r="E8" s="51"/>
      <c r="F8" s="59" t="str">
        <f t="shared" si="0"/>
        <v>Insurance</v>
      </c>
      <c r="G8" s="100" t="e">
        <f t="shared" si="1"/>
        <v>#DIV/0!</v>
      </c>
      <c r="H8" s="98">
        <f>H53</f>
        <v>0</v>
      </c>
      <c r="I8" s="60"/>
      <c r="J8" s="60"/>
      <c r="K8" s="60"/>
      <c r="M8" s="53"/>
      <c r="N8" s="54" t="s">
        <v>85</v>
      </c>
      <c r="O8" s="53"/>
      <c r="P8" s="50"/>
      <c r="Q8" s="59" t="str">
        <f>C47</f>
        <v>Insurance</v>
      </c>
      <c r="R8" s="100" t="e">
        <f t="shared" si="2"/>
        <v>#DIV/0!</v>
      </c>
      <c r="S8" s="98">
        <f>I53</f>
        <v>0</v>
      </c>
      <c r="T8" s="60"/>
      <c r="U8" s="60"/>
      <c r="V8" s="60"/>
    </row>
    <row r="9" spans="2:22" s="2" customFormat="1" ht="22.5" customHeight="1" thickTop="1" thickBot="1">
      <c r="B9" s="53"/>
      <c r="C9" s="56">
        <v>2750</v>
      </c>
      <c r="D9" s="53"/>
      <c r="E9" s="51"/>
      <c r="F9" s="59" t="str">
        <f t="shared" si="0"/>
        <v>Pets</v>
      </c>
      <c r="G9" s="101" t="e">
        <f t="shared" si="1"/>
        <v>#DIV/0!</v>
      </c>
      <c r="H9" s="98">
        <f>H62</f>
        <v>0</v>
      </c>
      <c r="I9" s="60"/>
      <c r="J9" s="60"/>
      <c r="K9" s="60"/>
      <c r="M9" s="53"/>
      <c r="N9" s="56">
        <v>2750</v>
      </c>
      <c r="O9" s="53"/>
      <c r="P9" s="50"/>
      <c r="Q9" s="59" t="str">
        <f>C55</f>
        <v>Pets</v>
      </c>
      <c r="R9" s="101" t="e">
        <f t="shared" si="2"/>
        <v>#DIV/0!</v>
      </c>
      <c r="S9" s="98">
        <f>I62</f>
        <v>0</v>
      </c>
      <c r="T9" s="60"/>
      <c r="U9" s="60"/>
      <c r="V9" s="60"/>
    </row>
    <row r="10" spans="2:22" s="2" customFormat="1" ht="22.5" customHeight="1" thickTop="1" thickBot="1">
      <c r="B10" s="53"/>
      <c r="C10" s="54" t="s">
        <v>83</v>
      </c>
      <c r="D10" s="53"/>
      <c r="E10" s="51"/>
      <c r="F10" s="59" t="str">
        <f t="shared" si="0"/>
        <v>Personal Care</v>
      </c>
      <c r="G10" s="102" t="e">
        <f t="shared" si="1"/>
        <v>#DIV/0!</v>
      </c>
      <c r="H10" s="98">
        <f>H73</f>
        <v>0</v>
      </c>
      <c r="I10" s="60"/>
      <c r="J10" s="60"/>
      <c r="K10" s="60"/>
      <c r="M10" s="53"/>
      <c r="N10" s="54" t="s">
        <v>83</v>
      </c>
      <c r="O10" s="53"/>
      <c r="P10" s="50"/>
      <c r="Q10" s="59" t="str">
        <f>C64</f>
        <v>Personal Care</v>
      </c>
      <c r="R10" s="102" t="e">
        <f t="shared" si="2"/>
        <v>#DIV/0!</v>
      </c>
      <c r="S10" s="98">
        <f>I73</f>
        <v>0</v>
      </c>
      <c r="T10" s="60"/>
      <c r="U10" s="60"/>
      <c r="V10" s="60"/>
    </row>
    <row r="11" spans="2:22" s="2" customFormat="1" ht="22.5" customHeight="1" thickTop="1" thickBot="1">
      <c r="B11" s="53"/>
      <c r="C11" s="56">
        <f>C7+C9</f>
        <v>5500</v>
      </c>
      <c r="D11" s="53"/>
      <c r="E11" s="51"/>
      <c r="F11" s="59" t="str">
        <f t="shared" si="0"/>
        <v>Entertainment / Education</v>
      </c>
      <c r="G11" s="103" t="e">
        <f t="shared" si="1"/>
        <v>#DIV/0!</v>
      </c>
      <c r="H11" s="98">
        <f>S34</f>
        <v>0</v>
      </c>
      <c r="I11" s="60"/>
      <c r="J11" s="60"/>
      <c r="K11" s="60"/>
      <c r="M11" s="53"/>
      <c r="N11" s="56">
        <f>N7+N9</f>
        <v>5500</v>
      </c>
      <c r="O11" s="53"/>
      <c r="P11" s="50"/>
      <c r="Q11" s="59" t="str">
        <f>N22</f>
        <v>Entertainment / Education</v>
      </c>
      <c r="R11" s="103" t="e">
        <f t="shared" si="2"/>
        <v>#DIV/0!</v>
      </c>
      <c r="S11" s="98">
        <f>T34</f>
        <v>0</v>
      </c>
      <c r="T11" s="60"/>
      <c r="U11" s="60"/>
      <c r="V11" s="60"/>
    </row>
    <row r="12" spans="2:22" s="2" customFormat="1" ht="22.5" customHeight="1" thickTop="1" thickBot="1">
      <c r="B12" s="53"/>
      <c r="C12" s="55" t="s">
        <v>0</v>
      </c>
      <c r="D12" s="53"/>
      <c r="E12" s="51"/>
      <c r="F12" s="59" t="str">
        <f t="shared" si="0"/>
        <v>Loans</v>
      </c>
      <c r="G12" s="104" t="e">
        <f t="shared" si="1"/>
        <v>#DIV/0!</v>
      </c>
      <c r="H12" s="98">
        <f>S45</f>
        <v>0</v>
      </c>
      <c r="I12" s="119"/>
      <c r="J12" s="119"/>
      <c r="K12" s="119"/>
      <c r="M12" s="53"/>
      <c r="N12" s="55" t="s">
        <v>0</v>
      </c>
      <c r="O12" s="53"/>
      <c r="P12" s="50"/>
      <c r="Q12" s="59" t="str">
        <f>N36</f>
        <v>Loans</v>
      </c>
      <c r="R12" s="104" t="e">
        <f t="shared" si="2"/>
        <v>#DIV/0!</v>
      </c>
      <c r="S12" s="98">
        <f>T45</f>
        <v>0</v>
      </c>
      <c r="T12" s="119"/>
      <c r="U12" s="119"/>
      <c r="V12" s="119"/>
    </row>
    <row r="13" spans="2:22" s="2" customFormat="1" ht="22.5" customHeight="1" thickTop="1" thickBot="1">
      <c r="B13" s="53"/>
      <c r="C13" s="70">
        <f>SUM(H34,H45,H53,H62,H73,S34,S45,S53,S62,S73)</f>
        <v>0</v>
      </c>
      <c r="D13" s="53"/>
      <c r="E13" s="51"/>
      <c r="F13" s="59" t="str">
        <f t="shared" si="0"/>
        <v>Gifts and Donations</v>
      </c>
      <c r="G13" s="105" t="e">
        <f t="shared" si="1"/>
        <v>#DIV/0!</v>
      </c>
      <c r="H13" s="98">
        <f>S53</f>
        <v>0</v>
      </c>
      <c r="I13" s="119"/>
      <c r="J13" s="119"/>
      <c r="K13" s="119"/>
      <c r="M13" s="53"/>
      <c r="N13" s="70">
        <f>SUM(I34,I45,I53,I62,I73,T34,T45,T53,T62,T73)</f>
        <v>0</v>
      </c>
      <c r="O13" s="53"/>
      <c r="P13" s="50"/>
      <c r="Q13" s="59" t="str">
        <f>N47</f>
        <v>Gifts and Donations</v>
      </c>
      <c r="R13" s="105" t="e">
        <f t="shared" si="2"/>
        <v>#DIV/0!</v>
      </c>
      <c r="S13" s="98">
        <f>T53</f>
        <v>0</v>
      </c>
      <c r="T13" s="119"/>
      <c r="U13" s="119"/>
      <c r="V13" s="119"/>
    </row>
    <row r="14" spans="2:22" s="2" customFormat="1" ht="22.5" customHeight="1" thickTop="1" thickBot="1">
      <c r="B14" s="53"/>
      <c r="C14" s="54" t="s">
        <v>97</v>
      </c>
      <c r="D14" s="53"/>
      <c r="E14" s="51"/>
      <c r="F14" s="59" t="str">
        <f t="shared" si="0"/>
        <v>Food</v>
      </c>
      <c r="G14" s="106" t="e">
        <f t="shared" si="1"/>
        <v>#DIV/0!</v>
      </c>
      <c r="H14" s="98">
        <f>S62</f>
        <v>0</v>
      </c>
      <c r="I14" s="138">
        <f>C13</f>
        <v>0</v>
      </c>
      <c r="J14" s="138"/>
      <c r="K14" s="138"/>
      <c r="M14" s="53"/>
      <c r="N14" s="54" t="s">
        <v>97</v>
      </c>
      <c r="O14" s="53"/>
      <c r="P14" s="50"/>
      <c r="Q14" s="59" t="str">
        <f>N55</f>
        <v>Food</v>
      </c>
      <c r="R14" s="108" t="e">
        <f t="shared" si="2"/>
        <v>#DIV/0!</v>
      </c>
      <c r="S14" s="98">
        <f>T62</f>
        <v>0</v>
      </c>
      <c r="T14" s="138">
        <f>N13</f>
        <v>0</v>
      </c>
      <c r="U14" s="138"/>
      <c r="V14" s="138"/>
    </row>
    <row r="15" spans="2:22" s="2" customFormat="1" ht="22.5" customHeight="1" thickTop="1" thickBot="1">
      <c r="B15" s="53"/>
      <c r="C15" s="57">
        <f>C11-C13</f>
        <v>5500</v>
      </c>
      <c r="D15" s="53"/>
      <c r="E15" s="51"/>
      <c r="F15" s="59" t="str">
        <f t="shared" si="0"/>
        <v>Legal</v>
      </c>
      <c r="G15" s="107" t="e">
        <f t="shared" si="1"/>
        <v>#DIV/0!</v>
      </c>
      <c r="H15" s="98">
        <f>S73</f>
        <v>0</v>
      </c>
      <c r="I15" s="138"/>
      <c r="J15" s="138"/>
      <c r="K15" s="138"/>
      <c r="M15" s="53"/>
      <c r="N15" s="93">
        <f>N11-N13</f>
        <v>5500</v>
      </c>
      <c r="O15" s="53"/>
      <c r="P15" s="50"/>
      <c r="Q15" s="59" t="str">
        <f>N64</f>
        <v>Legal</v>
      </c>
      <c r="R15" s="107" t="e">
        <f t="shared" si="2"/>
        <v>#DIV/0!</v>
      </c>
      <c r="S15" s="98">
        <f>T73</f>
        <v>0</v>
      </c>
      <c r="T15" s="138"/>
      <c r="U15" s="138"/>
      <c r="V15" s="138"/>
    </row>
    <row r="16" spans="2:22" s="2" customFormat="1" ht="14" customHeight="1" thickTop="1">
      <c r="B16" s="53"/>
      <c r="C16" s="53"/>
      <c r="D16" s="53"/>
      <c r="E16" s="51"/>
      <c r="F16" s="51"/>
      <c r="G16" s="51"/>
      <c r="H16" s="51"/>
      <c r="I16" s="60"/>
      <c r="J16" s="60"/>
      <c r="K16" s="60"/>
      <c r="M16" s="53"/>
      <c r="N16" s="53"/>
      <c r="O16" s="53"/>
      <c r="P16" s="50"/>
      <c r="Q16" s="51"/>
      <c r="R16" s="51"/>
      <c r="S16" s="51"/>
      <c r="T16" s="60"/>
      <c r="U16" s="60"/>
      <c r="V16" s="60"/>
    </row>
    <row r="17" spans="2:24" s="3" customFormat="1" ht="10" customHeight="1"/>
    <row r="18" spans="2:24" s="141" customFormat="1" ht="22" customHeight="1">
      <c r="B18" s="142"/>
      <c r="C18" s="143" t="s">
        <v>98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</row>
    <row r="19" spans="2:24" s="151" customFormat="1" ht="22.5" customHeight="1">
      <c r="B19" s="147"/>
      <c r="C19" s="147" t="s">
        <v>100</v>
      </c>
      <c r="D19" s="147"/>
      <c r="E19" s="147"/>
      <c r="F19" s="148"/>
      <c r="G19" s="149">
        <f>$C$13</f>
        <v>0</v>
      </c>
      <c r="H19" s="149"/>
      <c r="I19" s="149"/>
      <c r="J19" s="149"/>
      <c r="K19" s="147"/>
      <c r="L19" s="147"/>
      <c r="M19" s="147"/>
      <c r="N19" s="150" t="s">
        <v>99</v>
      </c>
      <c r="O19" s="150"/>
      <c r="P19" s="149">
        <f>$N$13</f>
        <v>0</v>
      </c>
      <c r="Q19" s="149"/>
      <c r="R19" s="147"/>
      <c r="S19" s="147"/>
      <c r="T19" s="147"/>
      <c r="U19" s="147"/>
      <c r="V19" s="147"/>
    </row>
    <row r="20" spans="2:24" s="144" customFormat="1" ht="29">
      <c r="B20" s="145"/>
      <c r="C20" s="153" t="str">
        <f>IF($G$19&gt;$P$19,"It appears that you are spending less than you had initially planned, great work!",IF($G$19&lt;$P$19,"It appears that you are spending more that you had initially planned, not to worry, this can be improved next month!",IF($G$19=$P$19, "It appears that you are spending what you had planned to, well done!")))</f>
        <v>It appears that you are spending what you had planned to, well done!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46"/>
      <c r="X20" s="152"/>
    </row>
    <row r="21" spans="2:24" s="3" customFormat="1" ht="10" customHeight="1">
      <c r="L21" s="49"/>
    </row>
    <row r="22" spans="2:24" s="35" customFormat="1" ht="22" customHeight="1">
      <c r="B22" s="36"/>
      <c r="C22" s="140" t="s">
        <v>33</v>
      </c>
      <c r="D22" s="140"/>
      <c r="E22" s="140"/>
      <c r="F22" s="140"/>
      <c r="G22" s="140"/>
      <c r="H22" s="140"/>
      <c r="I22" s="140"/>
      <c r="J22" s="140"/>
      <c r="K22" s="140"/>
      <c r="M22" s="37"/>
      <c r="N22" s="139" t="s">
        <v>95</v>
      </c>
      <c r="O22" s="139"/>
      <c r="P22" s="139"/>
      <c r="Q22" s="139"/>
      <c r="R22" s="139"/>
      <c r="S22" s="139"/>
      <c r="T22" s="139"/>
      <c r="U22" s="139"/>
      <c r="V22" s="139"/>
    </row>
    <row r="23" spans="2:24" s="48" customFormat="1" ht="22.5" customHeight="1">
      <c r="B23" s="66"/>
      <c r="C23" s="122" t="s">
        <v>1</v>
      </c>
      <c r="D23" s="122"/>
      <c r="E23" s="122"/>
      <c r="F23" s="122"/>
      <c r="G23" s="122"/>
      <c r="H23" s="67" t="s">
        <v>40</v>
      </c>
      <c r="I23" s="67" t="s">
        <v>41</v>
      </c>
      <c r="J23" s="124" t="s">
        <v>42</v>
      </c>
      <c r="K23" s="124"/>
      <c r="M23" s="66"/>
      <c r="N23" s="122" t="s">
        <v>1</v>
      </c>
      <c r="O23" s="122"/>
      <c r="P23" s="122"/>
      <c r="Q23" s="122"/>
      <c r="R23" s="122"/>
      <c r="S23" s="67" t="s">
        <v>40</v>
      </c>
      <c r="T23" s="67" t="s">
        <v>41</v>
      </c>
      <c r="U23" s="124" t="s">
        <v>42</v>
      </c>
      <c r="V23" s="124"/>
    </row>
    <row r="24" spans="2:24" s="32" customFormat="1" ht="18.75" customHeight="1">
      <c r="B24" s="86"/>
      <c r="C24" s="132" t="s">
        <v>43</v>
      </c>
      <c r="D24" s="132"/>
      <c r="E24" s="132"/>
      <c r="F24" s="132"/>
      <c r="G24" s="128"/>
      <c r="H24" s="77">
        <v>0</v>
      </c>
      <c r="I24" s="78">
        <v>0</v>
      </c>
      <c r="J24" s="79">
        <f>I24-H24</f>
        <v>0</v>
      </c>
      <c r="K24" s="33"/>
      <c r="M24" s="86"/>
      <c r="N24" s="128" t="s">
        <v>92</v>
      </c>
      <c r="O24" s="129"/>
      <c r="P24" s="129"/>
      <c r="Q24" s="129"/>
      <c r="R24" s="129"/>
      <c r="S24" s="77">
        <v>0</v>
      </c>
      <c r="T24" s="78">
        <v>0</v>
      </c>
      <c r="U24" s="79">
        <f>T24-S24</f>
        <v>0</v>
      </c>
      <c r="V24" s="89"/>
    </row>
    <row r="25" spans="2:24" s="32" customFormat="1" ht="18.75" customHeight="1">
      <c r="B25" s="87"/>
      <c r="C25" s="117" t="s">
        <v>44</v>
      </c>
      <c r="D25" s="117"/>
      <c r="E25" s="117"/>
      <c r="F25" s="117"/>
      <c r="G25" s="118"/>
      <c r="H25" s="80">
        <v>0</v>
      </c>
      <c r="I25" s="81">
        <v>0</v>
      </c>
      <c r="J25" s="82">
        <f t="shared" ref="J25:J33" si="3">I25-H25</f>
        <v>0</v>
      </c>
      <c r="K25" s="34"/>
      <c r="M25" s="87"/>
      <c r="N25" s="118" t="s">
        <v>94</v>
      </c>
      <c r="O25" s="127"/>
      <c r="P25" s="127"/>
      <c r="Q25" s="127"/>
      <c r="R25" s="127"/>
      <c r="S25" s="80">
        <v>0</v>
      </c>
      <c r="T25" s="81">
        <v>0</v>
      </c>
      <c r="U25" s="82">
        <f t="shared" ref="U25:U33" si="4">T25-S25</f>
        <v>0</v>
      </c>
      <c r="V25" s="90"/>
    </row>
    <row r="26" spans="2:24" s="32" customFormat="1" ht="18.75" customHeight="1">
      <c r="B26" s="87"/>
      <c r="C26" s="117" t="s">
        <v>45</v>
      </c>
      <c r="D26" s="117"/>
      <c r="E26" s="117"/>
      <c r="F26" s="117"/>
      <c r="G26" s="118"/>
      <c r="H26" s="80">
        <v>0</v>
      </c>
      <c r="I26" s="81">
        <v>0</v>
      </c>
      <c r="J26" s="82">
        <f t="shared" si="3"/>
        <v>0</v>
      </c>
      <c r="K26" s="34"/>
      <c r="M26" s="87"/>
      <c r="N26" s="118" t="s">
        <v>66</v>
      </c>
      <c r="O26" s="127"/>
      <c r="P26" s="127"/>
      <c r="Q26" s="127"/>
      <c r="R26" s="127"/>
      <c r="S26" s="80">
        <v>0</v>
      </c>
      <c r="T26" s="81">
        <v>0</v>
      </c>
      <c r="U26" s="82">
        <f t="shared" si="4"/>
        <v>0</v>
      </c>
      <c r="V26" s="90"/>
    </row>
    <row r="27" spans="2:24" s="32" customFormat="1" ht="18.75" customHeight="1">
      <c r="B27" s="87"/>
      <c r="C27" s="117" t="s">
        <v>46</v>
      </c>
      <c r="D27" s="117"/>
      <c r="E27" s="117"/>
      <c r="F27" s="117"/>
      <c r="G27" s="118"/>
      <c r="H27" s="80">
        <v>0</v>
      </c>
      <c r="I27" s="81">
        <v>0</v>
      </c>
      <c r="J27" s="82">
        <f t="shared" si="3"/>
        <v>0</v>
      </c>
      <c r="K27" s="34"/>
      <c r="M27" s="87"/>
      <c r="N27" s="118" t="s">
        <v>67</v>
      </c>
      <c r="O27" s="127"/>
      <c r="P27" s="127"/>
      <c r="Q27" s="127"/>
      <c r="R27" s="127"/>
      <c r="S27" s="80">
        <v>0</v>
      </c>
      <c r="T27" s="81">
        <v>0</v>
      </c>
      <c r="U27" s="82">
        <f t="shared" si="4"/>
        <v>0</v>
      </c>
      <c r="V27" s="90"/>
    </row>
    <row r="28" spans="2:24" s="32" customFormat="1" ht="18.75" customHeight="1">
      <c r="B28" s="87"/>
      <c r="C28" s="117" t="s">
        <v>47</v>
      </c>
      <c r="D28" s="117"/>
      <c r="E28" s="117"/>
      <c r="F28" s="117"/>
      <c r="G28" s="118"/>
      <c r="H28" s="80">
        <v>0</v>
      </c>
      <c r="I28" s="81">
        <v>0</v>
      </c>
      <c r="J28" s="82">
        <f t="shared" si="3"/>
        <v>0</v>
      </c>
      <c r="K28" s="34"/>
      <c r="M28" s="87"/>
      <c r="N28" s="118" t="s">
        <v>68</v>
      </c>
      <c r="O28" s="127"/>
      <c r="P28" s="127"/>
      <c r="Q28" s="127"/>
      <c r="R28" s="127"/>
      <c r="S28" s="80">
        <v>0</v>
      </c>
      <c r="T28" s="81">
        <v>0</v>
      </c>
      <c r="U28" s="82">
        <f t="shared" si="4"/>
        <v>0</v>
      </c>
      <c r="V28" s="90"/>
    </row>
    <row r="29" spans="2:24" s="32" customFormat="1" ht="18.75" customHeight="1">
      <c r="B29" s="87"/>
      <c r="C29" s="109" t="s">
        <v>48</v>
      </c>
      <c r="D29" s="109"/>
      <c r="E29" s="109"/>
      <c r="F29" s="109"/>
      <c r="G29" s="110"/>
      <c r="H29" s="80">
        <v>0</v>
      </c>
      <c r="I29" s="81">
        <v>0</v>
      </c>
      <c r="J29" s="82">
        <f t="shared" si="3"/>
        <v>0</v>
      </c>
      <c r="K29" s="34"/>
      <c r="M29" s="87"/>
      <c r="N29" s="118" t="s">
        <v>69</v>
      </c>
      <c r="O29" s="127"/>
      <c r="P29" s="127"/>
      <c r="Q29" s="127"/>
      <c r="R29" s="127"/>
      <c r="S29" s="80">
        <v>0</v>
      </c>
      <c r="T29" s="81">
        <v>0</v>
      </c>
      <c r="U29" s="82">
        <f t="shared" si="4"/>
        <v>0</v>
      </c>
      <c r="V29" s="90"/>
    </row>
    <row r="30" spans="2:24" s="32" customFormat="1" ht="18.75" customHeight="1">
      <c r="B30" s="87"/>
      <c r="C30" s="109" t="s">
        <v>49</v>
      </c>
      <c r="D30" s="109"/>
      <c r="E30" s="109"/>
      <c r="F30" s="109"/>
      <c r="G30" s="110"/>
      <c r="H30" s="80">
        <v>0</v>
      </c>
      <c r="I30" s="81">
        <v>0</v>
      </c>
      <c r="J30" s="82">
        <f t="shared" si="3"/>
        <v>0</v>
      </c>
      <c r="K30" s="34"/>
      <c r="M30" s="87"/>
      <c r="N30" s="118" t="s">
        <v>96</v>
      </c>
      <c r="O30" s="127"/>
      <c r="P30" s="127"/>
      <c r="Q30" s="127"/>
      <c r="R30" s="127"/>
      <c r="S30" s="80">
        <v>0</v>
      </c>
      <c r="T30" s="81">
        <v>0</v>
      </c>
      <c r="U30" s="82">
        <f t="shared" si="4"/>
        <v>0</v>
      </c>
      <c r="V30" s="90"/>
    </row>
    <row r="31" spans="2:24" s="32" customFormat="1" ht="18.75" customHeight="1">
      <c r="B31" s="87"/>
      <c r="C31" s="117" t="s">
        <v>50</v>
      </c>
      <c r="D31" s="117"/>
      <c r="E31" s="117"/>
      <c r="F31" s="117"/>
      <c r="G31" s="118"/>
      <c r="H31" s="80">
        <v>0</v>
      </c>
      <c r="I31" s="81">
        <v>0</v>
      </c>
      <c r="J31" s="82">
        <f t="shared" si="3"/>
        <v>0</v>
      </c>
      <c r="K31" s="34"/>
      <c r="M31" s="87"/>
      <c r="N31" s="118" t="s">
        <v>25</v>
      </c>
      <c r="O31" s="127"/>
      <c r="P31" s="127"/>
      <c r="Q31" s="127"/>
      <c r="R31" s="127"/>
      <c r="S31" s="80">
        <v>0</v>
      </c>
      <c r="T31" s="81">
        <v>0</v>
      </c>
      <c r="U31" s="82">
        <f t="shared" si="4"/>
        <v>0</v>
      </c>
      <c r="V31" s="90"/>
    </row>
    <row r="32" spans="2:24" s="32" customFormat="1" ht="18.75" customHeight="1">
      <c r="B32" s="87"/>
      <c r="C32" s="117" t="s">
        <v>25</v>
      </c>
      <c r="D32" s="117"/>
      <c r="E32" s="117"/>
      <c r="F32" s="117"/>
      <c r="G32" s="118"/>
      <c r="H32" s="80">
        <v>0</v>
      </c>
      <c r="I32" s="81">
        <v>0</v>
      </c>
      <c r="J32" s="82">
        <f t="shared" si="3"/>
        <v>0</v>
      </c>
      <c r="K32" s="34"/>
      <c r="M32" s="87"/>
      <c r="N32" s="118" t="s">
        <v>25</v>
      </c>
      <c r="O32" s="127"/>
      <c r="P32" s="127"/>
      <c r="Q32" s="127"/>
      <c r="R32" s="127"/>
      <c r="S32" s="80">
        <v>0</v>
      </c>
      <c r="T32" s="81">
        <v>0</v>
      </c>
      <c r="U32" s="82">
        <f t="shared" si="4"/>
        <v>0</v>
      </c>
      <c r="V32" s="90"/>
    </row>
    <row r="33" spans="2:22" s="32" customFormat="1" ht="18.75" customHeight="1" thickBot="1">
      <c r="B33" s="88"/>
      <c r="C33" s="133" t="s">
        <v>25</v>
      </c>
      <c r="D33" s="133"/>
      <c r="E33" s="133"/>
      <c r="F33" s="133"/>
      <c r="G33" s="130"/>
      <c r="H33" s="83">
        <v>0</v>
      </c>
      <c r="I33" s="84">
        <v>0</v>
      </c>
      <c r="J33" s="85">
        <f t="shared" si="3"/>
        <v>0</v>
      </c>
      <c r="K33" s="71"/>
      <c r="M33" s="88"/>
      <c r="N33" s="130" t="s">
        <v>25</v>
      </c>
      <c r="O33" s="131"/>
      <c r="P33" s="131"/>
      <c r="Q33" s="131"/>
      <c r="R33" s="131"/>
      <c r="S33" s="83">
        <v>0</v>
      </c>
      <c r="T33" s="84">
        <v>0</v>
      </c>
      <c r="U33" s="85">
        <f t="shared" si="4"/>
        <v>0</v>
      </c>
      <c r="V33" s="91"/>
    </row>
    <row r="34" spans="2:22" s="38" customFormat="1" ht="27" customHeight="1" thickTop="1">
      <c r="B34" s="72"/>
      <c r="C34" s="73"/>
      <c r="D34" s="72"/>
      <c r="E34" s="72"/>
      <c r="F34" s="72"/>
      <c r="G34" s="74" t="s">
        <v>51</v>
      </c>
      <c r="H34" s="75">
        <f>SUM(H24:H33)</f>
        <v>0</v>
      </c>
      <c r="I34" s="75">
        <f>SUM(I24:I33)</f>
        <v>0</v>
      </c>
      <c r="J34" s="75">
        <f>SUM(J24:J33)</f>
        <v>0</v>
      </c>
      <c r="K34" s="72"/>
      <c r="M34" s="72"/>
      <c r="N34" s="73"/>
      <c r="O34" s="72"/>
      <c r="P34" s="76"/>
      <c r="Q34" s="72"/>
      <c r="R34" s="74" t="s">
        <v>51</v>
      </c>
      <c r="S34" s="75">
        <f>SUM(S24:S33)</f>
        <v>0</v>
      </c>
      <c r="T34" s="75">
        <f>SUM(T24:T33)</f>
        <v>0</v>
      </c>
      <c r="U34" s="75">
        <f>SUM(U24:U33)</f>
        <v>0</v>
      </c>
      <c r="V34" s="72"/>
    </row>
    <row r="35" spans="2:22" ht="10" customHeight="1"/>
    <row r="36" spans="2:22" s="35" customFormat="1" ht="22.5" customHeight="1">
      <c r="B36" s="39"/>
      <c r="C36" s="125" t="s">
        <v>17</v>
      </c>
      <c r="D36" s="125"/>
      <c r="E36" s="125"/>
      <c r="F36" s="125"/>
      <c r="G36" s="125"/>
      <c r="H36" s="125"/>
      <c r="I36" s="125"/>
      <c r="J36" s="125"/>
      <c r="K36" s="125"/>
      <c r="M36" s="40"/>
      <c r="N36" s="126" t="s">
        <v>37</v>
      </c>
      <c r="O36" s="126"/>
      <c r="P36" s="126"/>
      <c r="Q36" s="126"/>
      <c r="R36" s="126"/>
      <c r="S36" s="126"/>
      <c r="T36" s="126"/>
      <c r="U36" s="126"/>
      <c r="V36" s="126"/>
    </row>
    <row r="37" spans="2:22" s="47" customFormat="1" ht="22.5" customHeight="1">
      <c r="B37" s="68"/>
      <c r="C37" s="123" t="s">
        <v>1</v>
      </c>
      <c r="D37" s="123"/>
      <c r="E37" s="123"/>
      <c r="F37" s="123"/>
      <c r="G37" s="123"/>
      <c r="H37" s="69" t="s">
        <v>40</v>
      </c>
      <c r="I37" s="69" t="s">
        <v>41</v>
      </c>
      <c r="J37" s="114" t="s">
        <v>42</v>
      </c>
      <c r="K37" s="114"/>
      <c r="M37" s="68"/>
      <c r="N37" s="123" t="s">
        <v>1</v>
      </c>
      <c r="O37" s="123"/>
      <c r="P37" s="123"/>
      <c r="Q37" s="123"/>
      <c r="R37" s="123"/>
      <c r="S37" s="69" t="s">
        <v>40</v>
      </c>
      <c r="T37" s="69" t="s">
        <v>41</v>
      </c>
      <c r="U37" s="114" t="s">
        <v>42</v>
      </c>
      <c r="V37" s="114"/>
    </row>
    <row r="38" spans="2:22" s="32" customFormat="1" ht="18.75" customHeight="1">
      <c r="B38" s="86"/>
      <c r="C38" s="128" t="s">
        <v>52</v>
      </c>
      <c r="D38" s="129"/>
      <c r="E38" s="129"/>
      <c r="F38" s="129"/>
      <c r="G38" s="129"/>
      <c r="H38" s="77">
        <v>0</v>
      </c>
      <c r="I38" s="78">
        <v>0</v>
      </c>
      <c r="J38" s="79">
        <f>I38-H38</f>
        <v>0</v>
      </c>
      <c r="K38" s="89"/>
      <c r="M38" s="86"/>
      <c r="N38" s="128" t="s">
        <v>70</v>
      </c>
      <c r="O38" s="129"/>
      <c r="P38" s="129"/>
      <c r="Q38" s="129"/>
      <c r="R38" s="129"/>
      <c r="S38" s="77">
        <v>0</v>
      </c>
      <c r="T38" s="78">
        <v>0</v>
      </c>
      <c r="U38" s="79">
        <f>T38-S38</f>
        <v>0</v>
      </c>
      <c r="V38" s="89"/>
    </row>
    <row r="39" spans="2:22" s="32" customFormat="1" ht="18.75" customHeight="1">
      <c r="B39" s="87"/>
      <c r="C39" s="118" t="s">
        <v>93</v>
      </c>
      <c r="D39" s="127"/>
      <c r="E39" s="127"/>
      <c r="F39" s="127"/>
      <c r="G39" s="127"/>
      <c r="H39" s="80">
        <v>0</v>
      </c>
      <c r="I39" s="81">
        <v>0</v>
      </c>
      <c r="J39" s="82">
        <f t="shared" ref="J39:J44" si="5">I39-H39</f>
        <v>0</v>
      </c>
      <c r="K39" s="90"/>
      <c r="M39" s="87"/>
      <c r="N39" s="118" t="s">
        <v>71</v>
      </c>
      <c r="O39" s="127"/>
      <c r="P39" s="127"/>
      <c r="Q39" s="127"/>
      <c r="R39" s="127"/>
      <c r="S39" s="80">
        <v>0</v>
      </c>
      <c r="T39" s="81">
        <v>0</v>
      </c>
      <c r="U39" s="82">
        <f t="shared" ref="U39:U44" si="6">T39-S39</f>
        <v>0</v>
      </c>
      <c r="V39" s="90"/>
    </row>
    <row r="40" spans="2:22" s="32" customFormat="1" ht="18.75" customHeight="1">
      <c r="B40" s="87"/>
      <c r="C40" s="118" t="s">
        <v>34</v>
      </c>
      <c r="D40" s="127"/>
      <c r="E40" s="127"/>
      <c r="F40" s="127"/>
      <c r="G40" s="127"/>
      <c r="H40" s="80">
        <v>0</v>
      </c>
      <c r="I40" s="81">
        <v>0</v>
      </c>
      <c r="J40" s="82">
        <f t="shared" si="5"/>
        <v>0</v>
      </c>
      <c r="K40" s="90"/>
      <c r="M40" s="87"/>
      <c r="N40" s="118" t="s">
        <v>72</v>
      </c>
      <c r="O40" s="127"/>
      <c r="P40" s="127"/>
      <c r="Q40" s="127"/>
      <c r="R40" s="127"/>
      <c r="S40" s="80">
        <v>0</v>
      </c>
      <c r="T40" s="81">
        <v>0</v>
      </c>
      <c r="U40" s="82">
        <f t="shared" si="6"/>
        <v>0</v>
      </c>
      <c r="V40" s="90"/>
    </row>
    <row r="41" spans="2:22" s="32" customFormat="1" ht="18.75" customHeight="1">
      <c r="B41" s="87"/>
      <c r="C41" s="118" t="s">
        <v>53</v>
      </c>
      <c r="D41" s="127"/>
      <c r="E41" s="127"/>
      <c r="F41" s="127"/>
      <c r="G41" s="127"/>
      <c r="H41" s="80">
        <v>0</v>
      </c>
      <c r="I41" s="81">
        <v>0</v>
      </c>
      <c r="J41" s="82">
        <f t="shared" si="5"/>
        <v>0</v>
      </c>
      <c r="K41" s="90"/>
      <c r="M41" s="87"/>
      <c r="N41" s="118" t="s">
        <v>72</v>
      </c>
      <c r="O41" s="127"/>
      <c r="P41" s="127"/>
      <c r="Q41" s="127"/>
      <c r="R41" s="127"/>
      <c r="S41" s="80">
        <v>0</v>
      </c>
      <c r="T41" s="81">
        <v>0</v>
      </c>
      <c r="U41" s="82">
        <f t="shared" si="6"/>
        <v>0</v>
      </c>
      <c r="V41" s="90"/>
    </row>
    <row r="42" spans="2:22" s="32" customFormat="1" ht="18.75" customHeight="1">
      <c r="B42" s="87"/>
      <c r="C42" s="118" t="s">
        <v>54</v>
      </c>
      <c r="D42" s="127"/>
      <c r="E42" s="127"/>
      <c r="F42" s="127"/>
      <c r="G42" s="127"/>
      <c r="H42" s="80">
        <v>0</v>
      </c>
      <c r="I42" s="81">
        <v>0</v>
      </c>
      <c r="J42" s="82">
        <f t="shared" si="5"/>
        <v>0</v>
      </c>
      <c r="K42" s="90"/>
      <c r="M42" s="87"/>
      <c r="N42" s="118" t="s">
        <v>72</v>
      </c>
      <c r="O42" s="127"/>
      <c r="P42" s="127"/>
      <c r="Q42" s="127"/>
      <c r="R42" s="127"/>
      <c r="S42" s="80">
        <v>0</v>
      </c>
      <c r="T42" s="81">
        <v>0</v>
      </c>
      <c r="U42" s="82">
        <f t="shared" si="6"/>
        <v>0</v>
      </c>
      <c r="V42" s="90"/>
    </row>
    <row r="43" spans="2:22" s="32" customFormat="1" ht="18.75" customHeight="1">
      <c r="B43" s="87"/>
      <c r="C43" s="118" t="s">
        <v>55</v>
      </c>
      <c r="D43" s="127"/>
      <c r="E43" s="127"/>
      <c r="F43" s="127"/>
      <c r="G43" s="127"/>
      <c r="H43" s="80">
        <v>0</v>
      </c>
      <c r="I43" s="81">
        <v>0</v>
      </c>
      <c r="J43" s="82">
        <f t="shared" si="5"/>
        <v>0</v>
      </c>
      <c r="K43" s="90"/>
      <c r="M43" s="87"/>
      <c r="N43" s="118" t="s">
        <v>25</v>
      </c>
      <c r="O43" s="127"/>
      <c r="P43" s="127"/>
      <c r="Q43" s="127"/>
      <c r="R43" s="127"/>
      <c r="S43" s="80">
        <v>0</v>
      </c>
      <c r="T43" s="81">
        <v>0</v>
      </c>
      <c r="U43" s="82">
        <f t="shared" si="6"/>
        <v>0</v>
      </c>
      <c r="V43" s="90"/>
    </row>
    <row r="44" spans="2:22" s="32" customFormat="1" ht="18.75" customHeight="1" thickBot="1">
      <c r="B44" s="88"/>
      <c r="C44" s="130" t="s">
        <v>25</v>
      </c>
      <c r="D44" s="131"/>
      <c r="E44" s="131"/>
      <c r="F44" s="131"/>
      <c r="G44" s="131"/>
      <c r="H44" s="83">
        <v>0</v>
      </c>
      <c r="I44" s="84">
        <v>0</v>
      </c>
      <c r="J44" s="85">
        <f t="shared" si="5"/>
        <v>0</v>
      </c>
      <c r="K44" s="91"/>
      <c r="M44" s="88"/>
      <c r="N44" s="130" t="s">
        <v>25</v>
      </c>
      <c r="O44" s="131"/>
      <c r="P44" s="131"/>
      <c r="Q44" s="131"/>
      <c r="R44" s="131"/>
      <c r="S44" s="83">
        <v>0</v>
      </c>
      <c r="T44" s="84">
        <v>0</v>
      </c>
      <c r="U44" s="85">
        <f t="shared" si="6"/>
        <v>0</v>
      </c>
      <c r="V44" s="91"/>
    </row>
    <row r="45" spans="2:22" s="38" customFormat="1" ht="27" customHeight="1" thickTop="1">
      <c r="B45" s="72"/>
      <c r="C45" s="73"/>
      <c r="D45" s="72"/>
      <c r="E45" s="72"/>
      <c r="F45" s="72"/>
      <c r="G45" s="74" t="s">
        <v>51</v>
      </c>
      <c r="H45" s="75">
        <f>SUM(H38:H44)</f>
        <v>0</v>
      </c>
      <c r="I45" s="75">
        <f>SUM(I38:I44)</f>
        <v>0</v>
      </c>
      <c r="J45" s="75">
        <f>SUM(J38:J44)</f>
        <v>0</v>
      </c>
      <c r="K45" s="72"/>
      <c r="M45" s="72"/>
      <c r="N45" s="73"/>
      <c r="O45" s="72"/>
      <c r="P45" s="72"/>
      <c r="Q45" s="72"/>
      <c r="R45" s="74" t="s">
        <v>51</v>
      </c>
      <c r="S45" s="75">
        <f>SUM(S38:S44)</f>
        <v>0</v>
      </c>
      <c r="T45" s="75">
        <f>SUM(T38:T44)</f>
        <v>0</v>
      </c>
      <c r="U45" s="75">
        <f>SUM(U38:U44)</f>
        <v>0</v>
      </c>
      <c r="V45" s="72"/>
    </row>
    <row r="46" spans="2:22" ht="10" customHeight="1"/>
    <row r="47" spans="2:22" s="35" customFormat="1" ht="22.5" customHeight="1">
      <c r="B47" s="41"/>
      <c r="C47" s="116" t="s">
        <v>34</v>
      </c>
      <c r="D47" s="116"/>
      <c r="E47" s="116"/>
      <c r="F47" s="116"/>
      <c r="G47" s="116"/>
      <c r="H47" s="116"/>
      <c r="I47" s="116"/>
      <c r="J47" s="116"/>
      <c r="K47" s="116"/>
      <c r="M47" s="42"/>
      <c r="N47" s="115" t="s">
        <v>38</v>
      </c>
      <c r="O47" s="115"/>
      <c r="P47" s="115"/>
      <c r="Q47" s="115"/>
      <c r="R47" s="115"/>
      <c r="S47" s="115"/>
      <c r="T47" s="115"/>
      <c r="U47" s="115"/>
      <c r="V47" s="115"/>
    </row>
    <row r="48" spans="2:22" s="47" customFormat="1" ht="22.5" customHeight="1">
      <c r="B48" s="68"/>
      <c r="C48" s="68" t="s">
        <v>1</v>
      </c>
      <c r="D48" s="68"/>
      <c r="E48" s="68"/>
      <c r="F48" s="68"/>
      <c r="G48" s="68"/>
      <c r="H48" s="69" t="s">
        <v>40</v>
      </c>
      <c r="I48" s="69" t="s">
        <v>41</v>
      </c>
      <c r="J48" s="114" t="s">
        <v>42</v>
      </c>
      <c r="K48" s="114"/>
      <c r="M48" s="68"/>
      <c r="N48" s="68" t="s">
        <v>1</v>
      </c>
      <c r="O48" s="68"/>
      <c r="P48" s="68"/>
      <c r="Q48" s="68"/>
      <c r="R48" s="68"/>
      <c r="S48" s="69" t="s">
        <v>40</v>
      </c>
      <c r="T48" s="69" t="s">
        <v>41</v>
      </c>
      <c r="U48" s="114" t="s">
        <v>42</v>
      </c>
      <c r="V48" s="114"/>
    </row>
    <row r="49" spans="2:22" s="32" customFormat="1" ht="18.75" customHeight="1">
      <c r="B49" s="86"/>
      <c r="C49" s="128" t="s">
        <v>56</v>
      </c>
      <c r="D49" s="129"/>
      <c r="E49" s="129"/>
      <c r="F49" s="129"/>
      <c r="G49" s="129"/>
      <c r="H49" s="77">
        <v>0</v>
      </c>
      <c r="I49" s="78">
        <v>0</v>
      </c>
      <c r="J49" s="79">
        <f>I49-H49</f>
        <v>0</v>
      </c>
      <c r="K49" s="89"/>
      <c r="M49" s="86"/>
      <c r="N49" s="128" t="s">
        <v>73</v>
      </c>
      <c r="O49" s="129"/>
      <c r="P49" s="129"/>
      <c r="Q49" s="129"/>
      <c r="R49" s="129"/>
      <c r="S49" s="77">
        <v>0</v>
      </c>
      <c r="T49" s="78">
        <v>0</v>
      </c>
      <c r="U49" s="79">
        <f>T49-S49</f>
        <v>0</v>
      </c>
      <c r="V49" s="89"/>
    </row>
    <row r="50" spans="2:22" s="32" customFormat="1" ht="18.75" customHeight="1">
      <c r="B50" s="87"/>
      <c r="C50" s="118" t="s">
        <v>57</v>
      </c>
      <c r="D50" s="127"/>
      <c r="E50" s="127"/>
      <c r="F50" s="127"/>
      <c r="G50" s="127"/>
      <c r="H50" s="80">
        <v>0</v>
      </c>
      <c r="I50" s="81">
        <v>0</v>
      </c>
      <c r="J50" s="82">
        <f t="shared" ref="J50:J52" si="7">I50-H50</f>
        <v>0</v>
      </c>
      <c r="K50" s="90"/>
      <c r="M50" s="87"/>
      <c r="N50" s="118" t="s">
        <v>74</v>
      </c>
      <c r="O50" s="127"/>
      <c r="P50" s="127"/>
      <c r="Q50" s="127"/>
      <c r="R50" s="127"/>
      <c r="S50" s="80">
        <v>0</v>
      </c>
      <c r="T50" s="81">
        <v>0</v>
      </c>
      <c r="U50" s="82">
        <f t="shared" ref="U50:U52" si="8">T50-S50</f>
        <v>0</v>
      </c>
      <c r="V50" s="90"/>
    </row>
    <row r="51" spans="2:22" s="32" customFormat="1" ht="18.75" customHeight="1">
      <c r="B51" s="87"/>
      <c r="C51" s="118" t="s">
        <v>58</v>
      </c>
      <c r="D51" s="127"/>
      <c r="E51" s="127"/>
      <c r="F51" s="127"/>
      <c r="G51" s="127"/>
      <c r="H51" s="80">
        <v>0</v>
      </c>
      <c r="I51" s="81">
        <v>0</v>
      </c>
      <c r="J51" s="82">
        <f t="shared" si="7"/>
        <v>0</v>
      </c>
      <c r="K51" s="90"/>
      <c r="M51" s="87"/>
      <c r="N51" s="118" t="s">
        <v>75</v>
      </c>
      <c r="O51" s="127"/>
      <c r="P51" s="127"/>
      <c r="Q51" s="127"/>
      <c r="R51" s="127"/>
      <c r="S51" s="80">
        <v>0</v>
      </c>
      <c r="T51" s="81">
        <v>0</v>
      </c>
      <c r="U51" s="82">
        <f t="shared" si="8"/>
        <v>0</v>
      </c>
      <c r="V51" s="90"/>
    </row>
    <row r="52" spans="2:22" s="32" customFormat="1" ht="18.75" customHeight="1" thickBot="1">
      <c r="B52" s="88"/>
      <c r="C52" s="130" t="s">
        <v>25</v>
      </c>
      <c r="D52" s="131"/>
      <c r="E52" s="131"/>
      <c r="F52" s="131"/>
      <c r="G52" s="131"/>
      <c r="H52" s="83">
        <v>0</v>
      </c>
      <c r="I52" s="84">
        <v>0</v>
      </c>
      <c r="J52" s="85">
        <f t="shared" si="7"/>
        <v>0</v>
      </c>
      <c r="K52" s="91"/>
      <c r="M52" s="88"/>
      <c r="N52" s="130" t="s">
        <v>25</v>
      </c>
      <c r="O52" s="131"/>
      <c r="P52" s="131"/>
      <c r="Q52" s="131"/>
      <c r="R52" s="131"/>
      <c r="S52" s="83">
        <v>0</v>
      </c>
      <c r="T52" s="84">
        <v>0</v>
      </c>
      <c r="U52" s="85">
        <f t="shared" si="8"/>
        <v>0</v>
      </c>
      <c r="V52" s="91"/>
    </row>
    <row r="53" spans="2:22" s="38" customFormat="1" ht="27" customHeight="1" thickTop="1">
      <c r="B53" s="72"/>
      <c r="C53" s="73"/>
      <c r="D53" s="72"/>
      <c r="E53" s="72"/>
      <c r="F53" s="72"/>
      <c r="G53" s="74" t="s">
        <v>51</v>
      </c>
      <c r="H53" s="75">
        <f>SUM(H49:H52)</f>
        <v>0</v>
      </c>
      <c r="I53" s="75">
        <f>SUM(I49:I52)</f>
        <v>0</v>
      </c>
      <c r="J53" s="75">
        <f>SUM(J49:J52)</f>
        <v>0</v>
      </c>
      <c r="K53" s="72"/>
      <c r="M53" s="72"/>
      <c r="N53" s="73"/>
      <c r="O53" s="72"/>
      <c r="P53" s="72"/>
      <c r="Q53" s="72"/>
      <c r="R53" s="74" t="s">
        <v>51</v>
      </c>
      <c r="S53" s="75">
        <f>SUM(S49:S52)</f>
        <v>0</v>
      </c>
      <c r="T53" s="75">
        <f>SUM(T49:T52)</f>
        <v>0</v>
      </c>
      <c r="U53" s="75">
        <f>SUM(U49:U52)</f>
        <v>0</v>
      </c>
      <c r="V53" s="72"/>
    </row>
    <row r="54" spans="2:22" ht="10" customHeight="1"/>
    <row r="55" spans="2:22" s="35" customFormat="1" ht="22.5" customHeight="1">
      <c r="B55" s="43"/>
      <c r="C55" s="134" t="s">
        <v>35</v>
      </c>
      <c r="D55" s="134"/>
      <c r="E55" s="134"/>
      <c r="F55" s="134"/>
      <c r="G55" s="134"/>
      <c r="H55" s="134"/>
      <c r="I55" s="134"/>
      <c r="J55" s="134"/>
      <c r="K55" s="134"/>
      <c r="M55" s="44"/>
      <c r="N55" s="135" t="s">
        <v>16</v>
      </c>
      <c r="O55" s="135"/>
      <c r="P55" s="135"/>
      <c r="Q55" s="135"/>
      <c r="R55" s="135"/>
      <c r="S55" s="135"/>
      <c r="T55" s="135"/>
      <c r="U55" s="135"/>
      <c r="V55" s="135"/>
    </row>
    <row r="56" spans="2:22" s="47" customFormat="1" ht="22.5" customHeight="1">
      <c r="B56" s="68"/>
      <c r="C56" s="68" t="s">
        <v>1</v>
      </c>
      <c r="D56" s="68"/>
      <c r="E56" s="68"/>
      <c r="F56" s="68"/>
      <c r="G56" s="68"/>
      <c r="H56" s="69" t="s">
        <v>40</v>
      </c>
      <c r="I56" s="69" t="s">
        <v>41</v>
      </c>
      <c r="J56" s="114" t="s">
        <v>42</v>
      </c>
      <c r="K56" s="114"/>
      <c r="M56" s="68"/>
      <c r="N56" s="68" t="s">
        <v>1</v>
      </c>
      <c r="O56" s="68"/>
      <c r="P56" s="68"/>
      <c r="Q56" s="68"/>
      <c r="R56" s="68"/>
      <c r="S56" s="69" t="s">
        <v>40</v>
      </c>
      <c r="T56" s="69" t="s">
        <v>41</v>
      </c>
      <c r="U56" s="114" t="s">
        <v>42</v>
      </c>
      <c r="V56" s="114"/>
    </row>
    <row r="57" spans="2:22" s="32" customFormat="1" ht="18.75" customHeight="1">
      <c r="B57" s="86"/>
      <c r="C57" s="128" t="s">
        <v>16</v>
      </c>
      <c r="D57" s="129"/>
      <c r="E57" s="129"/>
      <c r="F57" s="129"/>
      <c r="G57" s="129"/>
      <c r="H57" s="77">
        <v>0</v>
      </c>
      <c r="I57" s="78">
        <v>0</v>
      </c>
      <c r="J57" s="79">
        <f>I57-H57</f>
        <v>0</v>
      </c>
      <c r="K57" s="89"/>
      <c r="M57" s="86"/>
      <c r="N57" s="128" t="s">
        <v>76</v>
      </c>
      <c r="O57" s="129"/>
      <c r="P57" s="129"/>
      <c r="Q57" s="129"/>
      <c r="R57" s="129"/>
      <c r="S57" s="77">
        <v>0</v>
      </c>
      <c r="T57" s="78">
        <v>0</v>
      </c>
      <c r="U57" s="79">
        <f>T57-S57</f>
        <v>0</v>
      </c>
      <c r="V57" s="89"/>
    </row>
    <row r="58" spans="2:22" s="32" customFormat="1" ht="18.75" customHeight="1">
      <c r="B58" s="87"/>
      <c r="C58" s="118" t="s">
        <v>57</v>
      </c>
      <c r="D58" s="127"/>
      <c r="E58" s="127"/>
      <c r="F58" s="127"/>
      <c r="G58" s="127"/>
      <c r="H58" s="80">
        <v>0</v>
      </c>
      <c r="I58" s="81">
        <v>0</v>
      </c>
      <c r="J58" s="82">
        <f t="shared" ref="J58:J61" si="9">I58-H58</f>
        <v>0</v>
      </c>
      <c r="K58" s="90"/>
      <c r="M58" s="87"/>
      <c r="N58" s="118" t="s">
        <v>77</v>
      </c>
      <c r="O58" s="127"/>
      <c r="P58" s="127"/>
      <c r="Q58" s="127"/>
      <c r="R58" s="127"/>
      <c r="S58" s="80">
        <v>0</v>
      </c>
      <c r="T58" s="81">
        <v>0</v>
      </c>
      <c r="U58" s="82">
        <f t="shared" ref="U58:U61" si="10">T58-S58</f>
        <v>0</v>
      </c>
      <c r="V58" s="90"/>
    </row>
    <row r="59" spans="2:22" s="32" customFormat="1" ht="18.75" customHeight="1">
      <c r="B59" s="87"/>
      <c r="C59" s="118" t="s">
        <v>59</v>
      </c>
      <c r="D59" s="127"/>
      <c r="E59" s="127"/>
      <c r="F59" s="127"/>
      <c r="G59" s="127"/>
      <c r="H59" s="80">
        <v>0</v>
      </c>
      <c r="I59" s="81">
        <v>0</v>
      </c>
      <c r="J59" s="82">
        <f t="shared" ref="J59:J60" si="11">I59-H59</f>
        <v>0</v>
      </c>
      <c r="K59" s="90"/>
      <c r="M59" s="87"/>
      <c r="N59" s="118" t="s">
        <v>78</v>
      </c>
      <c r="O59" s="127"/>
      <c r="P59" s="127"/>
      <c r="Q59" s="127"/>
      <c r="R59" s="127"/>
      <c r="S59" s="80">
        <v>0</v>
      </c>
      <c r="T59" s="81">
        <v>0</v>
      </c>
      <c r="U59" s="82">
        <f t="shared" si="10"/>
        <v>0</v>
      </c>
      <c r="V59" s="90"/>
    </row>
    <row r="60" spans="2:22" s="32" customFormat="1" ht="18.75" customHeight="1">
      <c r="B60" s="87"/>
      <c r="C60" s="118" t="s">
        <v>60</v>
      </c>
      <c r="D60" s="127"/>
      <c r="E60" s="127"/>
      <c r="F60" s="127"/>
      <c r="G60" s="127"/>
      <c r="H60" s="80">
        <v>0</v>
      </c>
      <c r="I60" s="81">
        <v>0</v>
      </c>
      <c r="J60" s="82">
        <f t="shared" si="11"/>
        <v>0</v>
      </c>
      <c r="K60" s="90"/>
      <c r="M60" s="87"/>
      <c r="N60" s="118" t="s">
        <v>25</v>
      </c>
      <c r="O60" s="127"/>
      <c r="P60" s="127"/>
      <c r="Q60" s="127"/>
      <c r="R60" s="127"/>
      <c r="S60" s="80">
        <v>0</v>
      </c>
      <c r="T60" s="81">
        <v>0</v>
      </c>
      <c r="U60" s="82">
        <f t="shared" si="10"/>
        <v>0</v>
      </c>
      <c r="V60" s="90"/>
    </row>
    <row r="61" spans="2:22" s="32" customFormat="1" ht="18.75" customHeight="1" thickBot="1">
      <c r="B61" s="88"/>
      <c r="C61" s="130" t="s">
        <v>25</v>
      </c>
      <c r="D61" s="131"/>
      <c r="E61" s="131"/>
      <c r="F61" s="131"/>
      <c r="G61" s="131"/>
      <c r="H61" s="83">
        <v>0</v>
      </c>
      <c r="I61" s="84">
        <v>0</v>
      </c>
      <c r="J61" s="85">
        <f t="shared" si="9"/>
        <v>0</v>
      </c>
      <c r="K61" s="91"/>
      <c r="M61" s="88"/>
      <c r="N61" s="130" t="s">
        <v>25</v>
      </c>
      <c r="O61" s="131"/>
      <c r="P61" s="131"/>
      <c r="Q61" s="131"/>
      <c r="R61" s="131"/>
      <c r="S61" s="83">
        <v>0</v>
      </c>
      <c r="T61" s="84">
        <v>0</v>
      </c>
      <c r="U61" s="85">
        <f t="shared" si="10"/>
        <v>0</v>
      </c>
      <c r="V61" s="91"/>
    </row>
    <row r="62" spans="2:22" s="38" customFormat="1" ht="27" customHeight="1" thickTop="1">
      <c r="B62" s="72"/>
      <c r="C62" s="73"/>
      <c r="D62" s="72"/>
      <c r="E62" s="72"/>
      <c r="F62" s="72"/>
      <c r="G62" s="74" t="s">
        <v>51</v>
      </c>
      <c r="H62" s="75">
        <f>SUM(H57:H61)</f>
        <v>0</v>
      </c>
      <c r="I62" s="75">
        <f>SUM(I57:I61)</f>
        <v>0</v>
      </c>
      <c r="J62" s="75">
        <f>SUM(J57:J61)</f>
        <v>0</v>
      </c>
      <c r="K62" s="72"/>
      <c r="M62" s="72"/>
      <c r="N62" s="73"/>
      <c r="O62" s="72"/>
      <c r="P62" s="72"/>
      <c r="Q62" s="72"/>
      <c r="R62" s="74" t="s">
        <v>51</v>
      </c>
      <c r="S62" s="75">
        <f>SUM(S57:S61)</f>
        <v>0</v>
      </c>
      <c r="T62" s="75">
        <f>SUM(T57:T61)</f>
        <v>0</v>
      </c>
      <c r="U62" s="75">
        <f>SUM(U57:U61)</f>
        <v>0</v>
      </c>
      <c r="V62" s="72"/>
    </row>
    <row r="63" spans="2:22" ht="10" customHeight="1"/>
    <row r="64" spans="2:22" s="35" customFormat="1" ht="22.5" customHeight="1">
      <c r="B64" s="45"/>
      <c r="C64" s="137" t="s">
        <v>36</v>
      </c>
      <c r="D64" s="137"/>
      <c r="E64" s="137"/>
      <c r="F64" s="137"/>
      <c r="G64" s="137"/>
      <c r="H64" s="137"/>
      <c r="I64" s="137"/>
      <c r="J64" s="137"/>
      <c r="K64" s="137"/>
      <c r="M64" s="46"/>
      <c r="N64" s="136" t="s">
        <v>39</v>
      </c>
      <c r="O64" s="136"/>
      <c r="P64" s="136"/>
      <c r="Q64" s="136"/>
      <c r="R64" s="136"/>
      <c r="S64" s="136"/>
      <c r="T64" s="136"/>
      <c r="U64" s="136"/>
      <c r="V64" s="136"/>
    </row>
    <row r="65" spans="2:22" s="47" customFormat="1" ht="22.5" customHeight="1">
      <c r="B65" s="68"/>
      <c r="C65" s="68" t="s">
        <v>1</v>
      </c>
      <c r="D65" s="68"/>
      <c r="E65" s="68"/>
      <c r="F65" s="68"/>
      <c r="G65" s="68"/>
      <c r="H65" s="69" t="s">
        <v>40</v>
      </c>
      <c r="I65" s="69" t="s">
        <v>41</v>
      </c>
      <c r="J65" s="114" t="s">
        <v>42</v>
      </c>
      <c r="K65" s="114"/>
      <c r="M65" s="68"/>
      <c r="N65" s="68" t="s">
        <v>1</v>
      </c>
      <c r="O65" s="68"/>
      <c r="P65" s="68"/>
      <c r="Q65" s="68"/>
      <c r="R65" s="68"/>
      <c r="S65" s="69" t="s">
        <v>40</v>
      </c>
      <c r="T65" s="69" t="s">
        <v>41</v>
      </c>
      <c r="U65" s="114" t="s">
        <v>42</v>
      </c>
      <c r="V65" s="114"/>
    </row>
    <row r="66" spans="2:22" s="32" customFormat="1" ht="18.75" customHeight="1">
      <c r="B66" s="86"/>
      <c r="C66" s="128" t="s">
        <v>57</v>
      </c>
      <c r="D66" s="129"/>
      <c r="E66" s="129"/>
      <c r="F66" s="129"/>
      <c r="G66" s="129"/>
      <c r="H66" s="77">
        <v>0</v>
      </c>
      <c r="I66" s="78">
        <v>0</v>
      </c>
      <c r="J66" s="79">
        <f>I66-H66</f>
        <v>0</v>
      </c>
      <c r="K66" s="89"/>
      <c r="M66" s="86"/>
      <c r="N66" s="128" t="s">
        <v>79</v>
      </c>
      <c r="O66" s="129"/>
      <c r="P66" s="129"/>
      <c r="Q66" s="129"/>
      <c r="R66" s="129"/>
      <c r="S66" s="77">
        <v>0</v>
      </c>
      <c r="T66" s="78">
        <v>0</v>
      </c>
      <c r="U66" s="79">
        <f>T66-S66</f>
        <v>0</v>
      </c>
      <c r="V66" s="89"/>
    </row>
    <row r="67" spans="2:22" s="32" customFormat="1" ht="18.75" customHeight="1">
      <c r="B67" s="87"/>
      <c r="C67" s="118" t="s">
        <v>61</v>
      </c>
      <c r="D67" s="127"/>
      <c r="E67" s="127"/>
      <c r="F67" s="127"/>
      <c r="G67" s="127"/>
      <c r="H67" s="80">
        <v>0</v>
      </c>
      <c r="I67" s="81">
        <v>0</v>
      </c>
      <c r="J67" s="82">
        <f t="shared" ref="J67:J72" si="12">I67-H67</f>
        <v>0</v>
      </c>
      <c r="K67" s="90"/>
      <c r="M67" s="87"/>
      <c r="N67" s="118" t="s">
        <v>80</v>
      </c>
      <c r="O67" s="127"/>
      <c r="P67" s="127"/>
      <c r="Q67" s="127"/>
      <c r="R67" s="127"/>
      <c r="S67" s="80">
        <v>0</v>
      </c>
      <c r="T67" s="81">
        <v>0</v>
      </c>
      <c r="U67" s="82">
        <f t="shared" ref="U67:U72" si="13">T67-S67</f>
        <v>0</v>
      </c>
      <c r="V67" s="90"/>
    </row>
    <row r="68" spans="2:22" s="32" customFormat="1" ht="18.75" customHeight="1">
      <c r="B68" s="87"/>
      <c r="C68" s="118" t="s">
        <v>62</v>
      </c>
      <c r="D68" s="127"/>
      <c r="E68" s="127"/>
      <c r="F68" s="127"/>
      <c r="G68" s="127"/>
      <c r="H68" s="80">
        <v>0</v>
      </c>
      <c r="I68" s="81">
        <v>0</v>
      </c>
      <c r="J68" s="82">
        <f t="shared" si="12"/>
        <v>0</v>
      </c>
      <c r="K68" s="90"/>
      <c r="M68" s="87"/>
      <c r="N68" s="118" t="s">
        <v>25</v>
      </c>
      <c r="O68" s="127"/>
      <c r="P68" s="127"/>
      <c r="Q68" s="127"/>
      <c r="R68" s="127"/>
      <c r="S68" s="80">
        <v>0</v>
      </c>
      <c r="T68" s="81">
        <v>0</v>
      </c>
      <c r="U68" s="82">
        <f t="shared" si="13"/>
        <v>0</v>
      </c>
      <c r="V68" s="90"/>
    </row>
    <row r="69" spans="2:22" s="32" customFormat="1" ht="18.75" customHeight="1">
      <c r="B69" s="87"/>
      <c r="C69" s="118" t="s">
        <v>63</v>
      </c>
      <c r="D69" s="127"/>
      <c r="E69" s="127"/>
      <c r="F69" s="127"/>
      <c r="G69" s="127"/>
      <c r="H69" s="80">
        <v>0</v>
      </c>
      <c r="I69" s="81">
        <v>0</v>
      </c>
      <c r="J69" s="82">
        <f t="shared" si="12"/>
        <v>0</v>
      </c>
      <c r="K69" s="90"/>
      <c r="M69" s="87"/>
      <c r="N69" s="118" t="s">
        <v>25</v>
      </c>
      <c r="O69" s="127"/>
      <c r="P69" s="127"/>
      <c r="Q69" s="127"/>
      <c r="R69" s="127"/>
      <c r="S69" s="80">
        <v>0</v>
      </c>
      <c r="T69" s="81">
        <v>0</v>
      </c>
      <c r="U69" s="82">
        <f t="shared" si="13"/>
        <v>0</v>
      </c>
      <c r="V69" s="90"/>
    </row>
    <row r="70" spans="2:22" s="32" customFormat="1" ht="18.75" customHeight="1">
      <c r="B70" s="87"/>
      <c r="C70" s="118" t="s">
        <v>64</v>
      </c>
      <c r="D70" s="127"/>
      <c r="E70" s="127"/>
      <c r="F70" s="127"/>
      <c r="G70" s="127"/>
      <c r="H70" s="80">
        <v>0</v>
      </c>
      <c r="I70" s="81">
        <v>0</v>
      </c>
      <c r="J70" s="82">
        <f t="shared" si="12"/>
        <v>0</v>
      </c>
      <c r="K70" s="90"/>
      <c r="M70" s="87"/>
      <c r="N70" s="118" t="s">
        <v>25</v>
      </c>
      <c r="O70" s="127"/>
      <c r="P70" s="127"/>
      <c r="Q70" s="127"/>
      <c r="R70" s="127"/>
      <c r="S70" s="80">
        <v>0</v>
      </c>
      <c r="T70" s="81">
        <v>0</v>
      </c>
      <c r="U70" s="82">
        <f t="shared" si="13"/>
        <v>0</v>
      </c>
      <c r="V70" s="90"/>
    </row>
    <row r="71" spans="2:22" s="32" customFormat="1" ht="18.75" customHeight="1">
      <c r="B71" s="87"/>
      <c r="C71" s="118" t="s">
        <v>65</v>
      </c>
      <c r="D71" s="127"/>
      <c r="E71" s="127"/>
      <c r="F71" s="127"/>
      <c r="G71" s="127"/>
      <c r="H71" s="80">
        <v>0</v>
      </c>
      <c r="I71" s="81">
        <v>0</v>
      </c>
      <c r="J71" s="82">
        <f t="shared" si="12"/>
        <v>0</v>
      </c>
      <c r="K71" s="90"/>
      <c r="M71" s="87"/>
      <c r="N71" s="118" t="s">
        <v>25</v>
      </c>
      <c r="O71" s="127"/>
      <c r="P71" s="127"/>
      <c r="Q71" s="127"/>
      <c r="R71" s="127"/>
      <c r="S71" s="80">
        <v>0</v>
      </c>
      <c r="T71" s="81">
        <v>0</v>
      </c>
      <c r="U71" s="82">
        <f t="shared" si="13"/>
        <v>0</v>
      </c>
      <c r="V71" s="90"/>
    </row>
    <row r="72" spans="2:22" s="32" customFormat="1" ht="18.75" customHeight="1" thickBot="1">
      <c r="B72" s="88"/>
      <c r="C72" s="130" t="s">
        <v>25</v>
      </c>
      <c r="D72" s="131"/>
      <c r="E72" s="131"/>
      <c r="F72" s="131"/>
      <c r="G72" s="131"/>
      <c r="H72" s="83">
        <v>0</v>
      </c>
      <c r="I72" s="84">
        <v>0</v>
      </c>
      <c r="J72" s="85">
        <f t="shared" si="12"/>
        <v>0</v>
      </c>
      <c r="K72" s="91"/>
      <c r="M72" s="88"/>
      <c r="N72" s="130" t="s">
        <v>25</v>
      </c>
      <c r="O72" s="131"/>
      <c r="P72" s="131"/>
      <c r="Q72" s="131"/>
      <c r="R72" s="131"/>
      <c r="S72" s="83">
        <v>0</v>
      </c>
      <c r="T72" s="84">
        <v>0</v>
      </c>
      <c r="U72" s="85">
        <f t="shared" si="13"/>
        <v>0</v>
      </c>
      <c r="V72" s="91"/>
    </row>
    <row r="73" spans="2:22" s="38" customFormat="1" ht="27" customHeight="1" thickTop="1">
      <c r="B73" s="92"/>
      <c r="C73" s="73"/>
      <c r="D73" s="72"/>
      <c r="E73" s="72"/>
      <c r="F73" s="72"/>
      <c r="G73" s="74" t="s">
        <v>51</v>
      </c>
      <c r="H73" s="75">
        <f>SUM(H66:H72)</f>
        <v>0</v>
      </c>
      <c r="I73" s="75">
        <f>SUM(I66:I72)</f>
        <v>0</v>
      </c>
      <c r="J73" s="75">
        <f>SUM(J66:J72)</f>
        <v>0</v>
      </c>
      <c r="K73" s="72"/>
      <c r="M73" s="72"/>
      <c r="N73" s="73"/>
      <c r="O73" s="72"/>
      <c r="P73" s="72"/>
      <c r="Q73" s="72"/>
      <c r="R73" s="74" t="s">
        <v>51</v>
      </c>
      <c r="S73" s="75">
        <f>SUM(S66:S72)</f>
        <v>0</v>
      </c>
      <c r="T73" s="75">
        <f>SUM(T66:T72)</f>
        <v>0</v>
      </c>
      <c r="U73" s="75">
        <f>SUM(U66:U72)</f>
        <v>0</v>
      </c>
      <c r="V73" s="72"/>
    </row>
    <row r="74" spans="2:22" ht="10" customHeight="1"/>
    <row r="198" spans="25:25">
      <c r="Y198" s="1" t="s">
        <v>88</v>
      </c>
    </row>
  </sheetData>
  <mergeCells count="104">
    <mergeCell ref="G19:H19"/>
    <mergeCell ref="I19:J19"/>
    <mergeCell ref="N19:O19"/>
    <mergeCell ref="P19:Q19"/>
    <mergeCell ref="C20:U20"/>
    <mergeCell ref="N49:R49"/>
    <mergeCell ref="N44:R44"/>
    <mergeCell ref="N43:R43"/>
    <mergeCell ref="N42:R42"/>
    <mergeCell ref="I14:K15"/>
    <mergeCell ref="T14:V15"/>
    <mergeCell ref="N41:R41"/>
    <mergeCell ref="N40:R40"/>
    <mergeCell ref="N39:R39"/>
    <mergeCell ref="N38:R38"/>
    <mergeCell ref="N33:R33"/>
    <mergeCell ref="N23:R23"/>
    <mergeCell ref="N22:V22"/>
    <mergeCell ref="C22:K22"/>
    <mergeCell ref="N26:R26"/>
    <mergeCell ref="N25:R25"/>
    <mergeCell ref="N24:R24"/>
    <mergeCell ref="C38:G38"/>
    <mergeCell ref="C39:G39"/>
    <mergeCell ref="C40:G40"/>
    <mergeCell ref="C41:G41"/>
    <mergeCell ref="C51:G51"/>
    <mergeCell ref="C52:G52"/>
    <mergeCell ref="N59:R59"/>
    <mergeCell ref="C71:G71"/>
    <mergeCell ref="C72:G72"/>
    <mergeCell ref="N66:R66"/>
    <mergeCell ref="N67:R67"/>
    <mergeCell ref="N68:R68"/>
    <mergeCell ref="N69:R69"/>
    <mergeCell ref="N70:R70"/>
    <mergeCell ref="N71:R71"/>
    <mergeCell ref="N72:R72"/>
    <mergeCell ref="C66:G66"/>
    <mergeCell ref="C67:G67"/>
    <mergeCell ref="C68:G68"/>
    <mergeCell ref="C69:G69"/>
    <mergeCell ref="C70:G70"/>
    <mergeCell ref="U65:V65"/>
    <mergeCell ref="J56:K56"/>
    <mergeCell ref="J65:K65"/>
    <mergeCell ref="C55:K55"/>
    <mergeCell ref="N55:V55"/>
    <mergeCell ref="N64:V64"/>
    <mergeCell ref="C64:K64"/>
    <mergeCell ref="C57:G57"/>
    <mergeCell ref="C58:G58"/>
    <mergeCell ref="C59:G59"/>
    <mergeCell ref="C60:G60"/>
    <mergeCell ref="C61:G61"/>
    <mergeCell ref="N61:R61"/>
    <mergeCell ref="N60:R60"/>
    <mergeCell ref="N58:R58"/>
    <mergeCell ref="N57:R57"/>
    <mergeCell ref="N52:R52"/>
    <mergeCell ref="N51:R51"/>
    <mergeCell ref="N50:R50"/>
    <mergeCell ref="C24:G24"/>
    <mergeCell ref="U23:V23"/>
    <mergeCell ref="U37:V37"/>
    <mergeCell ref="N32:R32"/>
    <mergeCell ref="N31:R31"/>
    <mergeCell ref="N30:R30"/>
    <mergeCell ref="N29:R29"/>
    <mergeCell ref="N28:R28"/>
    <mergeCell ref="N27:R27"/>
    <mergeCell ref="C31:G31"/>
    <mergeCell ref="C32:G32"/>
    <mergeCell ref="C33:G33"/>
    <mergeCell ref="C42:G42"/>
    <mergeCell ref="C43:G43"/>
    <mergeCell ref="C44:G44"/>
    <mergeCell ref="C49:G49"/>
    <mergeCell ref="C50:G50"/>
    <mergeCell ref="U48:V48"/>
    <mergeCell ref="U56:V56"/>
    <mergeCell ref="C1:S1"/>
    <mergeCell ref="C2:K2"/>
    <mergeCell ref="J48:K48"/>
    <mergeCell ref="N47:V47"/>
    <mergeCell ref="C47:K47"/>
    <mergeCell ref="C25:G25"/>
    <mergeCell ref="C26:G26"/>
    <mergeCell ref="C27:G27"/>
    <mergeCell ref="C28:G28"/>
    <mergeCell ref="T12:V13"/>
    <mergeCell ref="M4:O4"/>
    <mergeCell ref="P4:V4"/>
    <mergeCell ref="E4:K4"/>
    <mergeCell ref="I12:K13"/>
    <mergeCell ref="B4:D4"/>
    <mergeCell ref="C23:G23"/>
    <mergeCell ref="C37:G37"/>
    <mergeCell ref="N37:R37"/>
    <mergeCell ref="J23:K23"/>
    <mergeCell ref="J37:K37"/>
    <mergeCell ref="C36:K36"/>
    <mergeCell ref="N36:V36"/>
    <mergeCell ref="N2:S2"/>
  </mergeCells>
  <pageMargins left="0.5" right="0.5" top="0.5" bottom="0.5" header="0.25" footer="0.2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showGridLines="0" zoomScaleNormal="100" workbookViewId="0">
      <selection activeCell="A3" sqref="A3"/>
    </sheetView>
  </sheetViews>
  <sheetFormatPr baseColWidth="10" defaultColWidth="9.1640625" defaultRowHeight="14"/>
  <cols>
    <col min="1" max="1" width="11.1640625" style="1" customWidth="1"/>
    <col min="2" max="2" width="73.1640625" style="1" customWidth="1"/>
    <col min="3" max="3" width="6.83203125" style="1" customWidth="1"/>
    <col min="4" max="16384" width="9.1640625" style="1"/>
  </cols>
  <sheetData>
    <row r="1" spans="1:3" ht="36.75" customHeight="1">
      <c r="A1" s="8" t="s">
        <v>5</v>
      </c>
      <c r="B1" s="9"/>
      <c r="C1" s="10"/>
    </row>
    <row r="2" spans="1:3" ht="20.25" customHeight="1">
      <c r="A2" s="31" t="s">
        <v>29</v>
      </c>
      <c r="C2" s="11" t="s">
        <v>20</v>
      </c>
    </row>
    <row r="4" spans="1:3" ht="16">
      <c r="A4" s="12" t="s">
        <v>24</v>
      </c>
      <c r="B4" s="12"/>
      <c r="C4" s="13"/>
    </row>
    <row r="5" spans="1:3">
      <c r="A5" s="16"/>
      <c r="B5" s="16"/>
    </row>
    <row r="6" spans="1:3" ht="15">
      <c r="A6" s="17"/>
      <c r="B6" s="7" t="s">
        <v>22</v>
      </c>
    </row>
    <row r="7" spans="1:3">
      <c r="A7" s="16"/>
      <c r="B7" s="7"/>
    </row>
    <row r="8" spans="1:3" ht="45">
      <c r="A8" s="17"/>
      <c r="B8" s="27" t="s">
        <v>28</v>
      </c>
    </row>
    <row r="9" spans="1:3">
      <c r="A9" s="16"/>
      <c r="B9" s="7"/>
    </row>
    <row r="10" spans="1:3" ht="30">
      <c r="A10" s="17"/>
      <c r="B10" s="7" t="s">
        <v>18</v>
      </c>
    </row>
    <row r="11" spans="1:3">
      <c r="A11" s="17"/>
      <c r="B11" s="7"/>
    </row>
    <row r="12" spans="1:3" ht="30">
      <c r="A12" s="16"/>
      <c r="B12" s="7" t="s">
        <v>26</v>
      </c>
    </row>
    <row r="13" spans="1:3">
      <c r="A13" s="16"/>
      <c r="B13" s="7"/>
    </row>
    <row r="14" spans="1:3" ht="30">
      <c r="A14" s="17"/>
      <c r="B14" s="7" t="s">
        <v>27</v>
      </c>
    </row>
    <row r="15" spans="1:3">
      <c r="A15" s="17"/>
      <c r="B15" s="7"/>
    </row>
    <row r="16" spans="1:3" ht="30">
      <c r="A16" s="17"/>
      <c r="B16" s="7" t="s">
        <v>23</v>
      </c>
    </row>
    <row r="17" spans="1:3">
      <c r="B17" s="7"/>
    </row>
    <row r="18" spans="1:3" ht="15">
      <c r="B18" s="7" t="s">
        <v>19</v>
      </c>
    </row>
    <row r="19" spans="1:3" ht="19.5" customHeight="1"/>
    <row r="20" spans="1:3" ht="16">
      <c r="A20" s="12" t="s">
        <v>6</v>
      </c>
      <c r="B20" s="12"/>
      <c r="C20" s="13"/>
    </row>
    <row r="21" spans="1:3" ht="30">
      <c r="B21" s="14" t="s">
        <v>7</v>
      </c>
    </row>
    <row r="22" spans="1:3">
      <c r="B22" s="14"/>
    </row>
    <row r="23" spans="1:3" ht="15">
      <c r="A23" s="18" t="s">
        <v>13</v>
      </c>
      <c r="B23" s="15" t="s">
        <v>14</v>
      </c>
    </row>
    <row r="24" spans="1:3" ht="15">
      <c r="A24" s="19"/>
      <c r="B24" s="6"/>
    </row>
    <row r="25" spans="1:3" ht="15">
      <c r="A25" s="18" t="s">
        <v>13</v>
      </c>
      <c r="B25" s="15" t="s">
        <v>15</v>
      </c>
    </row>
    <row r="26" spans="1:3" ht="15">
      <c r="A26" s="19"/>
      <c r="B26" s="6"/>
    </row>
    <row r="27" spans="1:3" ht="15">
      <c r="A27" s="18" t="s">
        <v>8</v>
      </c>
      <c r="B27" s="15" t="s">
        <v>9</v>
      </c>
    </row>
    <row r="28" spans="1:3" ht="15">
      <c r="A28" s="19"/>
      <c r="B28" s="6"/>
    </row>
    <row r="29" spans="1:3" ht="15">
      <c r="A29" s="18" t="s">
        <v>10</v>
      </c>
      <c r="B29" s="15" t="s">
        <v>11</v>
      </c>
    </row>
    <row r="30" spans="1:3" ht="15">
      <c r="A30" s="19"/>
      <c r="B30" s="6"/>
    </row>
    <row r="31" spans="1:3" ht="15">
      <c r="A31" s="18" t="s">
        <v>10</v>
      </c>
      <c r="B31" s="15" t="s">
        <v>12</v>
      </c>
    </row>
  </sheetData>
  <hyperlinks>
    <hyperlink ref="A2" r:id="rId1" xr:uid="{00000000-0004-0000-0100-000000000000}"/>
    <hyperlink ref="B27" r:id="rId2" display="Spreadsheet Tips Workbook" xr:uid="{00000000-0004-0000-0100-000001000000}"/>
    <hyperlink ref="B31" r:id="rId3" display="https://www.vertex42.com/ExcelArticles/how-to-budget.html" xr:uid="{00000000-0004-0000-0100-000002000000}"/>
    <hyperlink ref="B29" r:id="rId4" display="https://www.vertex42.com/ExcelArticles/how-to-make-a-budget.html" xr:uid="{00000000-0004-0000-0100-000003000000}"/>
    <hyperlink ref="B23" r:id="rId5" display="https://www.vertex42.com/ExcelTemplates/money-management-template.html" xr:uid="{00000000-0004-0000-0100-000004000000}"/>
    <hyperlink ref="B25" r:id="rId6" display="https://www.vertex42.com/ExcelTemplates/family-budget-planner.html" xr:uid="{00000000-0004-0000-0100-000005000000}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showGridLines="0" workbookViewId="0"/>
  </sheetViews>
  <sheetFormatPr baseColWidth="10" defaultColWidth="8.83203125" defaultRowHeight="15"/>
  <cols>
    <col min="1" max="1" width="2.83203125" style="5" customWidth="1"/>
    <col min="2" max="2" width="76" style="6" customWidth="1"/>
  </cols>
  <sheetData>
    <row r="1" spans="1:3" ht="42" customHeight="1">
      <c r="A1" s="20"/>
      <c r="B1" s="4" t="s">
        <v>21</v>
      </c>
      <c r="C1" s="21"/>
    </row>
    <row r="2" spans="1:3">
      <c r="A2" s="20"/>
      <c r="B2" s="22"/>
      <c r="C2" s="21"/>
    </row>
    <row r="3" spans="1:3" ht="16">
      <c r="A3" s="20"/>
      <c r="B3" s="22" t="s">
        <v>2</v>
      </c>
      <c r="C3" s="21"/>
    </row>
    <row r="4" spans="1:3">
      <c r="A4" s="20"/>
      <c r="B4" s="30" t="s">
        <v>29</v>
      </c>
      <c r="C4" s="21"/>
    </row>
    <row r="5" spans="1:3">
      <c r="A5" s="20"/>
      <c r="B5" s="22"/>
      <c r="C5" s="21"/>
    </row>
    <row r="6" spans="1:3" ht="16">
      <c r="A6" s="20"/>
      <c r="B6" s="23" t="s">
        <v>20</v>
      </c>
      <c r="C6" s="21"/>
    </row>
    <row r="7" spans="1:3">
      <c r="A7" s="20"/>
      <c r="B7" s="22"/>
      <c r="C7" s="21"/>
    </row>
    <row r="8" spans="1:3" ht="30">
      <c r="A8" s="20"/>
      <c r="B8" s="24" t="s">
        <v>32</v>
      </c>
      <c r="C8" s="21"/>
    </row>
    <row r="9" spans="1:3">
      <c r="A9" s="20"/>
      <c r="B9" s="22"/>
      <c r="C9" s="21"/>
    </row>
    <row r="10" spans="1:3" ht="31">
      <c r="A10" s="20"/>
      <c r="B10" s="22" t="s">
        <v>3</v>
      </c>
      <c r="C10" s="21"/>
    </row>
    <row r="11" spans="1:3">
      <c r="A11" s="20"/>
      <c r="B11" s="22"/>
      <c r="C11" s="21"/>
    </row>
    <row r="12" spans="1:3" ht="31">
      <c r="A12" s="20"/>
      <c r="B12" s="22" t="s">
        <v>4</v>
      </c>
      <c r="C12" s="21"/>
    </row>
    <row r="13" spans="1:3">
      <c r="A13" s="20"/>
      <c r="B13" s="22"/>
      <c r="C13" s="21"/>
    </row>
    <row r="14" spans="1:3" ht="17">
      <c r="A14" s="20"/>
      <c r="B14" s="28" t="s">
        <v>30</v>
      </c>
      <c r="C14" s="21"/>
    </row>
    <row r="15" spans="1:3">
      <c r="A15" s="20"/>
      <c r="B15" s="25"/>
      <c r="C15" s="21"/>
    </row>
    <row r="16" spans="1:3" ht="16">
      <c r="A16" s="20"/>
      <c r="B16" s="29" t="s">
        <v>31</v>
      </c>
      <c r="C16" s="21"/>
    </row>
    <row r="17" spans="1:3">
      <c r="A17" s="20"/>
      <c r="B17" s="26"/>
      <c r="C17" s="21"/>
    </row>
    <row r="18" spans="1:3">
      <c r="A18" s="20"/>
      <c r="B18" s="26"/>
      <c r="C18" s="21"/>
    </row>
    <row r="19" spans="1:3">
      <c r="A19" s="20"/>
      <c r="B19" s="26"/>
      <c r="C19" s="21"/>
    </row>
    <row r="20" spans="1:3">
      <c r="A20" s="20"/>
      <c r="B20" s="26"/>
      <c r="C20" s="21"/>
    </row>
    <row r="21" spans="1:3">
      <c r="A21" s="20"/>
      <c r="B21" s="26"/>
      <c r="C21" s="21"/>
    </row>
    <row r="22" spans="1:3">
      <c r="A22" s="20"/>
      <c r="B22" s="26"/>
      <c r="C22" s="21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TravelBudget</vt:lpstr>
      <vt:lpstr>Help</vt:lpstr>
      <vt:lpstr>©</vt:lpstr>
      <vt:lpstr>TravelBudget!Print_Area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Microsoft Office User</cp:lastModifiedBy>
  <cp:lastPrinted>2014-05-27T16:44:08Z</cp:lastPrinted>
  <dcterms:created xsi:type="dcterms:W3CDTF">2013-07-16T19:32:53Z</dcterms:created>
  <dcterms:modified xsi:type="dcterms:W3CDTF">2020-03-16T21:37:44Z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Source">
    <vt:lpwstr>http://www.vertex42.com/ExcelTemplates/travel-budget-worksheet.html</vt:lpwstr>
  </property>
  <property fmtid="{D5CDD505-2E9C-101B-9397-08002B2CF9AE}" pid="4" name="Version">
    <vt:lpwstr>1.0.1</vt:lpwstr>
  </property>
</Properties>
</file>